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fileSharing readOnlyRecommended="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A00621608\Box\Ad Hoc - Chris\College of ED\Sylvia Read teacher education programs\Dec 2024 AAQEP Completion Rates\"/>
    </mc:Choice>
  </mc:AlternateContent>
  <xr:revisionPtr revIDLastSave="0" documentId="13_ncr:1_{8B1E3267-7211-4D54-AB89-68973F667F33}" xr6:coauthVersionLast="36" xr6:coauthVersionMax="47" xr10:uidLastSave="{00000000-0000-0000-0000-000000000000}"/>
  <bookViews>
    <workbookView xWindow="19305" yWindow="-21720" windowWidth="38640" windowHeight="21120" xr2:uid="{D74E9072-8335-F548-9EA5-D16956DA21FE}"/>
  </bookViews>
  <sheets>
    <sheet name="Completion Rates_SPRING_vs_FALL" sheetId="2" r:id="rId1"/>
    <sheet name="Majors and codes" sheetId="3" r:id="rId2"/>
  </sheets>
  <definedNames>
    <definedName name="_xlnm._FilterDatabase" localSheetId="1" hidden="1">'Majors and codes'!$B$1:$B$40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56" i="2" l="1"/>
  <c r="I354" i="2"/>
  <c r="J352" i="2"/>
  <c r="K350" i="2"/>
  <c r="H338" i="2"/>
  <c r="H339" i="2"/>
  <c r="J335" i="2"/>
  <c r="J334" i="2"/>
  <c r="I337" i="2"/>
  <c r="I335" i="2"/>
  <c r="I334" i="2"/>
  <c r="H334" i="2"/>
  <c r="H335" i="2"/>
  <c r="H337" i="2"/>
  <c r="H322" i="2"/>
  <c r="S322" i="2"/>
  <c r="I320" i="2"/>
  <c r="T320" i="2"/>
  <c r="U318" i="2"/>
  <c r="J318" i="2"/>
  <c r="V316" i="2"/>
  <c r="K316" i="2"/>
  <c r="V299" i="2"/>
  <c r="U301" i="2"/>
  <c r="S288" i="2"/>
  <c r="U284" i="2"/>
  <c r="V282" i="2"/>
  <c r="H288" i="2"/>
  <c r="I286" i="2"/>
  <c r="J284" i="2"/>
  <c r="K282" i="2"/>
  <c r="S271" i="2"/>
  <c r="T269" i="2"/>
  <c r="U267" i="2"/>
  <c r="V265" i="2"/>
  <c r="H271" i="2"/>
  <c r="I269" i="2"/>
  <c r="J267" i="2"/>
  <c r="K265" i="2"/>
  <c r="S254" i="2"/>
  <c r="T252" i="2"/>
  <c r="U250" i="2"/>
  <c r="H254" i="2"/>
  <c r="I252" i="2"/>
  <c r="J250" i="2"/>
  <c r="K248" i="2"/>
  <c r="V248" i="2"/>
  <c r="S237" i="2"/>
  <c r="T235" i="2"/>
  <c r="U233" i="2"/>
  <c r="V231" i="2"/>
  <c r="H237" i="2"/>
  <c r="H236" i="2"/>
  <c r="I235" i="2"/>
  <c r="J233" i="2"/>
  <c r="K231" i="2"/>
  <c r="S220" i="2"/>
  <c r="T218" i="2" l="1"/>
  <c r="U216" i="2"/>
  <c r="V214" i="2"/>
  <c r="H220" i="2"/>
  <c r="I218" i="2"/>
  <c r="J216" i="2"/>
  <c r="K214" i="2"/>
  <c r="S203" i="2"/>
  <c r="T201" i="2"/>
  <c r="U199" i="2"/>
  <c r="H203" i="2"/>
  <c r="I201" i="2"/>
  <c r="K197" i="2"/>
  <c r="S186" i="2"/>
  <c r="T184" i="2"/>
  <c r="U182" i="2"/>
  <c r="V180" i="2"/>
  <c r="H186" i="2"/>
  <c r="I184" i="2"/>
  <c r="J182" i="2"/>
  <c r="K180" i="2"/>
  <c r="S169" i="2"/>
  <c r="T167" i="2"/>
  <c r="U165" i="2"/>
  <c r="V163" i="2"/>
  <c r="H169" i="2" l="1"/>
  <c r="I167" i="2"/>
  <c r="J165" i="2"/>
  <c r="K163" i="2"/>
  <c r="S152" i="2" l="1"/>
  <c r="T150" i="2"/>
  <c r="U148" i="2"/>
  <c r="V146" i="2"/>
  <c r="H152" i="2"/>
  <c r="I150" i="2"/>
  <c r="J148" i="2"/>
  <c r="K146" i="2"/>
  <c r="U131" i="2"/>
  <c r="T131" i="2"/>
  <c r="S131" i="2"/>
  <c r="V129" i="2"/>
  <c r="I133" i="2"/>
  <c r="J131" i="2"/>
  <c r="K129" i="2"/>
  <c r="U114" i="2"/>
  <c r="J114" i="2"/>
  <c r="K112" i="2"/>
  <c r="S101" i="2"/>
  <c r="U97" i="2"/>
  <c r="V95" i="2"/>
  <c r="H101" i="2"/>
  <c r="J97" i="2"/>
  <c r="H84" i="2"/>
  <c r="H67" i="2"/>
  <c r="H50" i="2"/>
  <c r="I48" i="2"/>
  <c r="J46" i="2"/>
  <c r="K44" i="2"/>
  <c r="K27" i="2"/>
  <c r="I31" i="2"/>
  <c r="J29" i="2"/>
  <c r="H16" i="2"/>
  <c r="I14" i="2"/>
  <c r="J12" i="2"/>
  <c r="K10" i="2"/>
  <c r="K95" i="2" l="1"/>
  <c r="V78" i="2"/>
  <c r="U80" i="2"/>
  <c r="T82" i="2"/>
  <c r="K78" i="2"/>
  <c r="J80" i="2"/>
  <c r="I82" i="2"/>
  <c r="V61" i="2"/>
  <c r="I65" i="2"/>
  <c r="T48" i="2"/>
  <c r="V44" i="2"/>
  <c r="U46" i="2"/>
  <c r="S50" i="2"/>
  <c r="H33" i="2"/>
  <c r="S33" i="2"/>
  <c r="T31" i="2"/>
  <c r="U29" i="2"/>
  <c r="V10" i="2"/>
  <c r="U12" i="2"/>
  <c r="T14" i="2"/>
  <c r="S16" i="2"/>
  <c r="S321" i="2" l="1"/>
  <c r="S320" i="2"/>
  <c r="T319" i="2"/>
  <c r="S319" i="2"/>
  <c r="T318" i="2"/>
  <c r="S318" i="2"/>
  <c r="U317" i="2"/>
  <c r="T317" i="2"/>
  <c r="S317" i="2"/>
  <c r="U316" i="2"/>
  <c r="T316" i="2"/>
  <c r="S316" i="2"/>
  <c r="V315" i="2"/>
  <c r="U315" i="2"/>
  <c r="T315" i="2"/>
  <c r="S315" i="2"/>
  <c r="V314" i="2"/>
  <c r="U314" i="2"/>
  <c r="T314" i="2"/>
  <c r="S314" i="2"/>
  <c r="V313" i="2"/>
  <c r="U313" i="2"/>
  <c r="T313" i="2"/>
  <c r="S313" i="2"/>
  <c r="V312" i="2"/>
  <c r="U312" i="2"/>
  <c r="T312" i="2"/>
  <c r="S312" i="2"/>
  <c r="V311" i="2"/>
  <c r="U311" i="2"/>
  <c r="T311" i="2"/>
  <c r="S311" i="2"/>
  <c r="V310" i="2"/>
  <c r="U310" i="2"/>
  <c r="T310" i="2"/>
  <c r="S310" i="2"/>
  <c r="T302" i="2"/>
  <c r="S302" i="2"/>
  <c r="T301" i="2"/>
  <c r="S301" i="2"/>
  <c r="U300" i="2"/>
  <c r="T300" i="2"/>
  <c r="S300" i="2"/>
  <c r="U299" i="2"/>
  <c r="T299" i="2"/>
  <c r="S299" i="2"/>
  <c r="V297" i="2"/>
  <c r="U297" i="2"/>
  <c r="T297" i="2"/>
  <c r="S297" i="2"/>
  <c r="V296" i="2"/>
  <c r="U296" i="2"/>
  <c r="T296" i="2"/>
  <c r="S296" i="2"/>
  <c r="V295" i="2"/>
  <c r="U295" i="2"/>
  <c r="T295" i="2"/>
  <c r="S295" i="2"/>
  <c r="V294" i="2"/>
  <c r="U294" i="2"/>
  <c r="T294" i="2"/>
  <c r="S294" i="2"/>
  <c r="V293" i="2"/>
  <c r="U293" i="2"/>
  <c r="T293" i="2"/>
  <c r="S293" i="2"/>
  <c r="S287" i="2"/>
  <c r="S286" i="2"/>
  <c r="T285" i="2"/>
  <c r="S285" i="2"/>
  <c r="T284" i="2"/>
  <c r="S284" i="2"/>
  <c r="U283" i="2"/>
  <c r="T283" i="2"/>
  <c r="S283" i="2"/>
  <c r="U282" i="2"/>
  <c r="T282" i="2"/>
  <c r="S282" i="2"/>
  <c r="V281" i="2"/>
  <c r="U281" i="2"/>
  <c r="T281" i="2"/>
  <c r="S281" i="2"/>
  <c r="V280" i="2"/>
  <c r="U280" i="2"/>
  <c r="T280" i="2"/>
  <c r="S280" i="2"/>
  <c r="V279" i="2"/>
  <c r="U279" i="2"/>
  <c r="T279" i="2"/>
  <c r="S279" i="2"/>
  <c r="V278" i="2"/>
  <c r="U278" i="2"/>
  <c r="T278" i="2"/>
  <c r="S278" i="2"/>
  <c r="V277" i="2"/>
  <c r="U277" i="2"/>
  <c r="T277" i="2"/>
  <c r="S277" i="2"/>
  <c r="V276" i="2"/>
  <c r="U276" i="2"/>
  <c r="T276" i="2"/>
  <c r="S276" i="2"/>
  <c r="S270" i="2"/>
  <c r="S269" i="2"/>
  <c r="T268" i="2"/>
  <c r="S268" i="2"/>
  <c r="T267" i="2"/>
  <c r="S267" i="2"/>
  <c r="U266" i="2"/>
  <c r="T266" i="2"/>
  <c r="S266" i="2"/>
  <c r="U265" i="2"/>
  <c r="T265" i="2"/>
  <c r="S265" i="2"/>
  <c r="V264" i="2"/>
  <c r="U264" i="2"/>
  <c r="T264" i="2"/>
  <c r="S264" i="2"/>
  <c r="V263" i="2"/>
  <c r="U263" i="2"/>
  <c r="T263" i="2"/>
  <c r="S263" i="2"/>
  <c r="V262" i="2"/>
  <c r="U262" i="2"/>
  <c r="T262" i="2"/>
  <c r="S262" i="2"/>
  <c r="V261" i="2"/>
  <c r="U261" i="2"/>
  <c r="T261" i="2"/>
  <c r="S261" i="2"/>
  <c r="V260" i="2"/>
  <c r="U260" i="2"/>
  <c r="T260" i="2"/>
  <c r="S260" i="2"/>
  <c r="V259" i="2"/>
  <c r="U259" i="2"/>
  <c r="T259" i="2"/>
  <c r="S259" i="2"/>
  <c r="S253" i="2"/>
  <c r="S252" i="2"/>
  <c r="T251" i="2"/>
  <c r="S251" i="2"/>
  <c r="T250" i="2"/>
  <c r="S250" i="2"/>
  <c r="U249" i="2"/>
  <c r="T249" i="2"/>
  <c r="S249" i="2"/>
  <c r="U248" i="2"/>
  <c r="T248" i="2"/>
  <c r="S248" i="2"/>
  <c r="V247" i="2"/>
  <c r="U247" i="2"/>
  <c r="T247" i="2"/>
  <c r="S247" i="2"/>
  <c r="V246" i="2"/>
  <c r="U246" i="2"/>
  <c r="T246" i="2"/>
  <c r="S246" i="2"/>
  <c r="V245" i="2"/>
  <c r="U245" i="2"/>
  <c r="T245" i="2"/>
  <c r="S245" i="2"/>
  <c r="V243" i="2"/>
  <c r="U243" i="2"/>
  <c r="T243" i="2"/>
  <c r="S243" i="2"/>
  <c r="V242" i="2"/>
  <c r="U242" i="2"/>
  <c r="T242" i="2"/>
  <c r="S242" i="2"/>
  <c r="S236" i="2"/>
  <c r="S235" i="2"/>
  <c r="T234" i="2"/>
  <c r="S234" i="2"/>
  <c r="T233" i="2"/>
  <c r="S233" i="2"/>
  <c r="U232" i="2"/>
  <c r="T232" i="2"/>
  <c r="S232" i="2"/>
  <c r="U231" i="2"/>
  <c r="T231" i="2"/>
  <c r="S231" i="2"/>
  <c r="V230" i="2"/>
  <c r="U230" i="2"/>
  <c r="T230" i="2"/>
  <c r="S230" i="2"/>
  <c r="V229" i="2"/>
  <c r="U229" i="2"/>
  <c r="T229" i="2"/>
  <c r="S229" i="2"/>
  <c r="V228" i="2"/>
  <c r="U228" i="2"/>
  <c r="T228" i="2"/>
  <c r="S228" i="2"/>
  <c r="V227" i="2"/>
  <c r="U227" i="2"/>
  <c r="T227" i="2"/>
  <c r="S227" i="2"/>
  <c r="V226" i="2"/>
  <c r="U226" i="2"/>
  <c r="T226" i="2"/>
  <c r="S226" i="2"/>
  <c r="S219" i="2"/>
  <c r="S218" i="2"/>
  <c r="T217" i="2"/>
  <c r="S217" i="2"/>
  <c r="T216" i="2"/>
  <c r="S216" i="2"/>
  <c r="U215" i="2"/>
  <c r="T215" i="2"/>
  <c r="S215" i="2"/>
  <c r="U214" i="2"/>
  <c r="T214" i="2"/>
  <c r="S214" i="2"/>
  <c r="V213" i="2"/>
  <c r="U213" i="2"/>
  <c r="T213" i="2"/>
  <c r="S213" i="2"/>
  <c r="V212" i="2"/>
  <c r="U212" i="2"/>
  <c r="T212" i="2"/>
  <c r="S212" i="2"/>
  <c r="V211" i="2"/>
  <c r="U211" i="2"/>
  <c r="T211" i="2"/>
  <c r="S211" i="2"/>
  <c r="V210" i="2"/>
  <c r="U210" i="2"/>
  <c r="T210" i="2"/>
  <c r="S210" i="2"/>
  <c r="V209" i="2"/>
  <c r="U209" i="2"/>
  <c r="T209" i="2"/>
  <c r="S209" i="2"/>
  <c r="V208" i="2"/>
  <c r="U208" i="2"/>
  <c r="T208" i="2"/>
  <c r="S208" i="2"/>
  <c r="S202" i="2"/>
  <c r="S201" i="2"/>
  <c r="T200" i="2"/>
  <c r="S200" i="2"/>
  <c r="T199" i="2"/>
  <c r="S199" i="2"/>
  <c r="U198" i="2"/>
  <c r="T198" i="2"/>
  <c r="S198" i="2"/>
  <c r="V196" i="2"/>
  <c r="U196" i="2"/>
  <c r="T196" i="2"/>
  <c r="S196" i="2"/>
  <c r="V195" i="2"/>
  <c r="U195" i="2"/>
  <c r="T195" i="2"/>
  <c r="S195" i="2"/>
  <c r="V194" i="2"/>
  <c r="U194" i="2"/>
  <c r="T194" i="2"/>
  <c r="S194" i="2"/>
  <c r="V191" i="2"/>
  <c r="U191" i="2"/>
  <c r="T191" i="2"/>
  <c r="S191" i="2"/>
  <c r="S185" i="2"/>
  <c r="S184" i="2"/>
  <c r="T183" i="2"/>
  <c r="S183" i="2"/>
  <c r="T182" i="2"/>
  <c r="S182" i="2"/>
  <c r="U181" i="2"/>
  <c r="T181" i="2"/>
  <c r="S181" i="2"/>
  <c r="U180" i="2"/>
  <c r="T180" i="2"/>
  <c r="S180" i="2"/>
  <c r="V179" i="2"/>
  <c r="U179" i="2"/>
  <c r="T179" i="2"/>
  <c r="S179" i="2"/>
  <c r="V178" i="2"/>
  <c r="U178" i="2"/>
  <c r="T178" i="2"/>
  <c r="S178" i="2"/>
  <c r="V177" i="2"/>
  <c r="U177" i="2"/>
  <c r="T177" i="2"/>
  <c r="S177" i="2"/>
  <c r="V176" i="2"/>
  <c r="U176" i="2"/>
  <c r="T176" i="2"/>
  <c r="S176" i="2"/>
  <c r="V175" i="2"/>
  <c r="U175" i="2"/>
  <c r="T175" i="2"/>
  <c r="S175" i="2"/>
  <c r="V174" i="2"/>
  <c r="U174" i="2"/>
  <c r="T174" i="2"/>
  <c r="S174" i="2"/>
  <c r="S168" i="2"/>
  <c r="S167" i="2"/>
  <c r="T166" i="2"/>
  <c r="S166" i="2"/>
  <c r="T165" i="2"/>
  <c r="S165" i="2"/>
  <c r="U164" i="2"/>
  <c r="T164" i="2"/>
  <c r="S164" i="2"/>
  <c r="U163" i="2"/>
  <c r="T163" i="2"/>
  <c r="S163" i="2"/>
  <c r="V162" i="2"/>
  <c r="U162" i="2"/>
  <c r="T162" i="2"/>
  <c r="S162" i="2"/>
  <c r="V161" i="2"/>
  <c r="U161" i="2"/>
  <c r="T161" i="2"/>
  <c r="S161" i="2"/>
  <c r="V160" i="2"/>
  <c r="U160" i="2"/>
  <c r="T160" i="2"/>
  <c r="S160" i="2"/>
  <c r="V159" i="2"/>
  <c r="U159" i="2"/>
  <c r="T159" i="2"/>
  <c r="S159" i="2"/>
  <c r="V158" i="2"/>
  <c r="U158" i="2"/>
  <c r="T158" i="2"/>
  <c r="S158" i="2"/>
  <c r="V157" i="2"/>
  <c r="U157" i="2"/>
  <c r="T157" i="2"/>
  <c r="S157" i="2"/>
  <c r="S151" i="2"/>
  <c r="S150" i="2"/>
  <c r="T149" i="2"/>
  <c r="S149" i="2"/>
  <c r="T148" i="2"/>
  <c r="S148" i="2"/>
  <c r="U147" i="2"/>
  <c r="T147" i="2"/>
  <c r="S147" i="2"/>
  <c r="U146" i="2"/>
  <c r="T146" i="2"/>
  <c r="S146" i="2"/>
  <c r="V145" i="2"/>
  <c r="U145" i="2"/>
  <c r="T145" i="2"/>
  <c r="S145" i="2"/>
  <c r="V144" i="2"/>
  <c r="U144" i="2"/>
  <c r="T144" i="2"/>
  <c r="S144" i="2"/>
  <c r="V143" i="2"/>
  <c r="U143" i="2"/>
  <c r="T143" i="2"/>
  <c r="S143" i="2"/>
  <c r="V142" i="2"/>
  <c r="U142" i="2"/>
  <c r="T142" i="2"/>
  <c r="S142" i="2"/>
  <c r="V141" i="2"/>
  <c r="U141" i="2"/>
  <c r="T141" i="2"/>
  <c r="S141" i="2"/>
  <c r="V140" i="2"/>
  <c r="U140" i="2"/>
  <c r="T140" i="2"/>
  <c r="S140" i="2"/>
  <c r="U129" i="2"/>
  <c r="T129" i="2"/>
  <c r="S129" i="2"/>
  <c r="V128" i="2"/>
  <c r="U128" i="2"/>
  <c r="T128" i="2"/>
  <c r="S128" i="2"/>
  <c r="V126" i="2"/>
  <c r="U126" i="2"/>
  <c r="T126" i="2"/>
  <c r="S126" i="2"/>
  <c r="V125" i="2"/>
  <c r="U125" i="2"/>
  <c r="T125" i="2"/>
  <c r="S125" i="2"/>
  <c r="V124" i="2"/>
  <c r="U124" i="2"/>
  <c r="T124" i="2"/>
  <c r="S124" i="2"/>
  <c r="V123" i="2"/>
  <c r="U123" i="2"/>
  <c r="T123" i="2"/>
  <c r="S123" i="2"/>
  <c r="T114" i="2"/>
  <c r="S114" i="2"/>
  <c r="V111" i="2"/>
  <c r="U111" i="2"/>
  <c r="T111" i="2"/>
  <c r="S111" i="2"/>
  <c r="V110" i="2"/>
  <c r="U110" i="2"/>
  <c r="T110" i="2"/>
  <c r="S110" i="2"/>
  <c r="V109" i="2"/>
  <c r="U109" i="2"/>
  <c r="T109" i="2"/>
  <c r="S109" i="2"/>
  <c r="V108" i="2"/>
  <c r="U108" i="2"/>
  <c r="T108" i="2"/>
  <c r="S108" i="2"/>
  <c r="V107" i="2"/>
  <c r="U107" i="2"/>
  <c r="T107" i="2"/>
  <c r="S107" i="2"/>
  <c r="S100" i="2"/>
  <c r="T97" i="2"/>
  <c r="S97" i="2"/>
  <c r="U96" i="2"/>
  <c r="T96" i="2"/>
  <c r="S96" i="2"/>
  <c r="U95" i="2"/>
  <c r="T95" i="2"/>
  <c r="S95" i="2"/>
  <c r="V94" i="2"/>
  <c r="U94" i="2"/>
  <c r="T94" i="2"/>
  <c r="S94" i="2"/>
  <c r="V93" i="2"/>
  <c r="U93" i="2"/>
  <c r="T93" i="2"/>
  <c r="S93" i="2"/>
  <c r="V92" i="2"/>
  <c r="U92" i="2"/>
  <c r="T92" i="2"/>
  <c r="S92" i="2"/>
  <c r="V91" i="2"/>
  <c r="U91" i="2"/>
  <c r="T91" i="2"/>
  <c r="S91" i="2"/>
  <c r="V90" i="2"/>
  <c r="U90" i="2"/>
  <c r="T90" i="2"/>
  <c r="S90" i="2"/>
  <c r="V89" i="2"/>
  <c r="U89" i="2"/>
  <c r="T89" i="2"/>
  <c r="S89" i="2"/>
  <c r="S83" i="2"/>
  <c r="S82" i="2"/>
  <c r="T80" i="2"/>
  <c r="S80" i="2"/>
  <c r="U79" i="2"/>
  <c r="T79" i="2"/>
  <c r="S79" i="2"/>
  <c r="U78" i="2"/>
  <c r="T78" i="2"/>
  <c r="S78" i="2"/>
  <c r="V75" i="2"/>
  <c r="U75" i="2"/>
  <c r="T75" i="2"/>
  <c r="S75" i="2"/>
  <c r="V73" i="2"/>
  <c r="U73" i="2"/>
  <c r="T73" i="2"/>
  <c r="S73" i="2"/>
  <c r="U61" i="2"/>
  <c r="T61" i="2"/>
  <c r="S61" i="2"/>
  <c r="S49" i="2"/>
  <c r="S48" i="2"/>
  <c r="T47" i="2"/>
  <c r="S47" i="2"/>
  <c r="T46" i="2"/>
  <c r="S46" i="2"/>
  <c r="U45" i="2"/>
  <c r="T45" i="2"/>
  <c r="S45" i="2"/>
  <c r="U44" i="2"/>
  <c r="T44" i="2"/>
  <c r="S44" i="2"/>
  <c r="V43" i="2"/>
  <c r="U43" i="2"/>
  <c r="T43" i="2"/>
  <c r="S43" i="2"/>
  <c r="V42" i="2"/>
  <c r="U42" i="2"/>
  <c r="T42" i="2"/>
  <c r="S42" i="2"/>
  <c r="V41" i="2"/>
  <c r="U41" i="2"/>
  <c r="T41" i="2"/>
  <c r="S41" i="2"/>
  <c r="V40" i="2"/>
  <c r="U40" i="2"/>
  <c r="T40" i="2"/>
  <c r="S40" i="2"/>
  <c r="V39" i="2"/>
  <c r="U39" i="2"/>
  <c r="T39" i="2"/>
  <c r="S39" i="2"/>
  <c r="S32" i="2"/>
  <c r="S31" i="2"/>
  <c r="T30" i="2"/>
  <c r="S30" i="2"/>
  <c r="T29" i="2"/>
  <c r="S29" i="2"/>
  <c r="U28" i="2"/>
  <c r="T28" i="2"/>
  <c r="S28" i="2"/>
  <c r="V26" i="2"/>
  <c r="U26" i="2"/>
  <c r="T26" i="2"/>
  <c r="S26" i="2"/>
  <c r="V24" i="2"/>
  <c r="U24" i="2"/>
  <c r="T24" i="2"/>
  <c r="S24" i="2"/>
  <c r="V22" i="2"/>
  <c r="U22" i="2"/>
  <c r="T22" i="2"/>
  <c r="S22" i="2"/>
  <c r="S15" i="2"/>
  <c r="S14" i="2"/>
  <c r="T13" i="2"/>
  <c r="S13" i="2"/>
  <c r="U11" i="2"/>
  <c r="T11" i="2"/>
  <c r="S11" i="2"/>
  <c r="U10" i="2"/>
  <c r="T10" i="2"/>
  <c r="S10" i="2"/>
  <c r="V9" i="2"/>
  <c r="U9" i="2"/>
  <c r="T9" i="2"/>
  <c r="S9" i="2"/>
  <c r="V8" i="2"/>
  <c r="U8" i="2"/>
  <c r="T8" i="2"/>
  <c r="S8" i="2"/>
  <c r="V7" i="2"/>
  <c r="U7" i="2"/>
  <c r="T7" i="2"/>
  <c r="S7" i="2"/>
  <c r="V6" i="2"/>
  <c r="U6" i="2"/>
  <c r="T6" i="2"/>
  <c r="S6" i="2"/>
  <c r="V5" i="2"/>
  <c r="U5" i="2"/>
  <c r="T5" i="2"/>
  <c r="S5" i="2"/>
  <c r="H355" i="2"/>
  <c r="H354" i="2"/>
  <c r="I353" i="2"/>
  <c r="H353" i="2"/>
  <c r="I352" i="2"/>
  <c r="H352" i="2"/>
  <c r="J350" i="2"/>
  <c r="I350" i="2"/>
  <c r="H350" i="2"/>
  <c r="K349" i="2"/>
  <c r="J349" i="2"/>
  <c r="I349" i="2"/>
  <c r="H349" i="2"/>
  <c r="K348" i="2"/>
  <c r="J348" i="2"/>
  <c r="I348" i="2"/>
  <c r="H348" i="2"/>
  <c r="K347" i="2"/>
  <c r="J347" i="2"/>
  <c r="I347" i="2"/>
  <c r="H347" i="2"/>
  <c r="K346" i="2"/>
  <c r="J346" i="2"/>
  <c r="I346" i="2"/>
  <c r="H346" i="2"/>
  <c r="K345" i="2"/>
  <c r="J345" i="2"/>
  <c r="I345" i="2"/>
  <c r="H345" i="2"/>
  <c r="K344" i="2"/>
  <c r="J344" i="2"/>
  <c r="I344" i="2"/>
  <c r="H344" i="2"/>
  <c r="I336" i="2"/>
  <c r="H336" i="2"/>
  <c r="K328" i="2"/>
  <c r="J328" i="2"/>
  <c r="I328" i="2"/>
  <c r="H328" i="2"/>
  <c r="H321" i="2"/>
  <c r="H320" i="2"/>
  <c r="I319" i="2"/>
  <c r="H319" i="2"/>
  <c r="I318" i="2"/>
  <c r="H318" i="2"/>
  <c r="J317" i="2"/>
  <c r="I317" i="2"/>
  <c r="H317" i="2"/>
  <c r="J316" i="2"/>
  <c r="I316" i="2"/>
  <c r="H316" i="2"/>
  <c r="K315" i="2"/>
  <c r="J315" i="2"/>
  <c r="I315" i="2"/>
  <c r="H315" i="2"/>
  <c r="K314" i="2"/>
  <c r="J314" i="2"/>
  <c r="I314" i="2"/>
  <c r="H314" i="2"/>
  <c r="K313" i="2"/>
  <c r="J313" i="2"/>
  <c r="I313" i="2"/>
  <c r="H313" i="2"/>
  <c r="K312" i="2"/>
  <c r="J312" i="2"/>
  <c r="I312" i="2"/>
  <c r="H312" i="2"/>
  <c r="K311" i="2"/>
  <c r="J311" i="2"/>
  <c r="I311" i="2"/>
  <c r="H311" i="2"/>
  <c r="K310" i="2"/>
  <c r="J310" i="2"/>
  <c r="I310" i="2"/>
  <c r="H310" i="2"/>
  <c r="I302" i="2"/>
  <c r="H302" i="2"/>
  <c r="K294" i="2"/>
  <c r="J294" i="2"/>
  <c r="I294" i="2"/>
  <c r="H294" i="2"/>
  <c r="K293" i="2"/>
  <c r="J293" i="2"/>
  <c r="I293" i="2"/>
  <c r="H293" i="2"/>
  <c r="H287" i="2"/>
  <c r="H286" i="2"/>
  <c r="I285" i="2"/>
  <c r="H285" i="2"/>
  <c r="I284" i="2"/>
  <c r="H284" i="2"/>
  <c r="J283" i="2"/>
  <c r="I283" i="2"/>
  <c r="H283" i="2"/>
  <c r="J282" i="2"/>
  <c r="I282" i="2"/>
  <c r="H282" i="2"/>
  <c r="K281" i="2"/>
  <c r="J281" i="2"/>
  <c r="I281" i="2"/>
  <c r="H281" i="2"/>
  <c r="K280" i="2"/>
  <c r="J280" i="2"/>
  <c r="I280" i="2"/>
  <c r="H280" i="2"/>
  <c r="K279" i="2"/>
  <c r="J279" i="2"/>
  <c r="I279" i="2"/>
  <c r="H279" i="2"/>
  <c r="K278" i="2"/>
  <c r="J278" i="2"/>
  <c r="I278" i="2"/>
  <c r="H278" i="2"/>
  <c r="K277" i="2"/>
  <c r="J277" i="2"/>
  <c r="I277" i="2"/>
  <c r="H277" i="2"/>
  <c r="K276" i="2"/>
  <c r="J276" i="2"/>
  <c r="I276" i="2"/>
  <c r="H276" i="2"/>
  <c r="H270" i="2"/>
  <c r="H269" i="2"/>
  <c r="I268" i="2"/>
  <c r="H268" i="2"/>
  <c r="I267" i="2"/>
  <c r="H267" i="2"/>
  <c r="J266" i="2"/>
  <c r="I266" i="2"/>
  <c r="H266" i="2"/>
  <c r="J265" i="2"/>
  <c r="I265" i="2"/>
  <c r="H265" i="2"/>
  <c r="K264" i="2"/>
  <c r="J264" i="2"/>
  <c r="I264" i="2"/>
  <c r="H264" i="2"/>
  <c r="K263" i="2"/>
  <c r="J263" i="2"/>
  <c r="I263" i="2"/>
  <c r="H263" i="2"/>
  <c r="K262" i="2"/>
  <c r="J262" i="2"/>
  <c r="I262" i="2"/>
  <c r="H262" i="2"/>
  <c r="K261" i="2"/>
  <c r="J261" i="2"/>
  <c r="I261" i="2"/>
  <c r="H261" i="2"/>
  <c r="K260" i="2"/>
  <c r="J260" i="2"/>
  <c r="I260" i="2"/>
  <c r="H260" i="2"/>
  <c r="K259" i="2"/>
  <c r="J259" i="2"/>
  <c r="I259" i="2"/>
  <c r="H259" i="2"/>
  <c r="H253" i="2"/>
  <c r="H252" i="2"/>
  <c r="I251" i="2"/>
  <c r="H251" i="2"/>
  <c r="I250" i="2"/>
  <c r="H250" i="2"/>
  <c r="J249" i="2"/>
  <c r="I249" i="2"/>
  <c r="H249" i="2"/>
  <c r="J248" i="2"/>
  <c r="I248" i="2"/>
  <c r="H248" i="2"/>
  <c r="K247" i="2"/>
  <c r="J247" i="2"/>
  <c r="I247" i="2"/>
  <c r="H247" i="2"/>
  <c r="K246" i="2"/>
  <c r="J246" i="2"/>
  <c r="I246" i="2"/>
  <c r="H246" i="2"/>
  <c r="K245" i="2"/>
  <c r="J245" i="2"/>
  <c r="I245" i="2"/>
  <c r="H245" i="2"/>
  <c r="K244" i="2"/>
  <c r="J244" i="2"/>
  <c r="I244" i="2"/>
  <c r="H244" i="2"/>
  <c r="K243" i="2"/>
  <c r="J243" i="2"/>
  <c r="I243" i="2"/>
  <c r="H243" i="2"/>
  <c r="K242" i="2"/>
  <c r="J242" i="2"/>
  <c r="I242" i="2"/>
  <c r="H242" i="2"/>
  <c r="H235" i="2"/>
  <c r="I234" i="2"/>
  <c r="H234" i="2"/>
  <c r="I233" i="2"/>
  <c r="H233" i="2"/>
  <c r="J232" i="2"/>
  <c r="I232" i="2"/>
  <c r="H232" i="2"/>
  <c r="J231" i="2"/>
  <c r="I231" i="2"/>
  <c r="H231" i="2"/>
  <c r="K230" i="2"/>
  <c r="J230" i="2"/>
  <c r="I230" i="2"/>
  <c r="H230" i="2"/>
  <c r="K228" i="2"/>
  <c r="J228" i="2"/>
  <c r="I228" i="2"/>
  <c r="H228" i="2"/>
  <c r="K227" i="2"/>
  <c r="J227" i="2"/>
  <c r="I227" i="2"/>
  <c r="H227" i="2"/>
  <c r="K226" i="2"/>
  <c r="J226" i="2"/>
  <c r="I226" i="2"/>
  <c r="H226" i="2"/>
  <c r="H219" i="2"/>
  <c r="H218" i="2"/>
  <c r="I217" i="2"/>
  <c r="H217" i="2"/>
  <c r="I216" i="2"/>
  <c r="H216" i="2"/>
  <c r="J215" i="2"/>
  <c r="I215" i="2"/>
  <c r="H215" i="2"/>
  <c r="J214" i="2"/>
  <c r="I214" i="2"/>
  <c r="H214" i="2"/>
  <c r="K213" i="2"/>
  <c r="J213" i="2"/>
  <c r="I213" i="2"/>
  <c r="H213" i="2"/>
  <c r="K212" i="2"/>
  <c r="J212" i="2"/>
  <c r="I212" i="2"/>
  <c r="H212" i="2"/>
  <c r="K211" i="2"/>
  <c r="J211" i="2"/>
  <c r="I211" i="2"/>
  <c r="H211" i="2"/>
  <c r="K210" i="2"/>
  <c r="J210" i="2"/>
  <c r="I210" i="2"/>
  <c r="H210" i="2"/>
  <c r="K209" i="2"/>
  <c r="J209" i="2"/>
  <c r="I209" i="2"/>
  <c r="H209" i="2"/>
  <c r="K208" i="2"/>
  <c r="J208" i="2"/>
  <c r="I208" i="2"/>
  <c r="H208" i="2"/>
  <c r="H202" i="2"/>
  <c r="H201" i="2"/>
  <c r="I200" i="2"/>
  <c r="H200" i="2"/>
  <c r="J198" i="2"/>
  <c r="I198" i="2"/>
  <c r="H198" i="2"/>
  <c r="J197" i="2"/>
  <c r="I197" i="2"/>
  <c r="H197" i="2"/>
  <c r="K196" i="2"/>
  <c r="J196" i="2"/>
  <c r="I196" i="2"/>
  <c r="H196" i="2"/>
  <c r="K195" i="2"/>
  <c r="J195" i="2"/>
  <c r="I195" i="2"/>
  <c r="H195" i="2"/>
  <c r="K194" i="2"/>
  <c r="J194" i="2"/>
  <c r="I194" i="2"/>
  <c r="H194" i="2"/>
  <c r="K193" i="2"/>
  <c r="J193" i="2"/>
  <c r="I193" i="2"/>
  <c r="H193" i="2"/>
  <c r="K192" i="2"/>
  <c r="J192" i="2"/>
  <c r="I192" i="2"/>
  <c r="H192" i="2"/>
  <c r="K191" i="2"/>
  <c r="J191" i="2"/>
  <c r="I191" i="2"/>
  <c r="H191" i="2"/>
  <c r="H185" i="2"/>
  <c r="H184" i="2"/>
  <c r="I183" i="2"/>
  <c r="H183" i="2"/>
  <c r="I182" i="2"/>
  <c r="H182" i="2"/>
  <c r="J181" i="2"/>
  <c r="I181" i="2"/>
  <c r="H181" i="2"/>
  <c r="J180" i="2"/>
  <c r="I180" i="2"/>
  <c r="H180" i="2"/>
  <c r="K179" i="2"/>
  <c r="J179" i="2"/>
  <c r="I179" i="2"/>
  <c r="H179" i="2"/>
  <c r="K178" i="2"/>
  <c r="J178" i="2"/>
  <c r="I178" i="2"/>
  <c r="H178" i="2"/>
  <c r="K177" i="2"/>
  <c r="J177" i="2"/>
  <c r="I177" i="2"/>
  <c r="H177" i="2"/>
  <c r="K176" i="2"/>
  <c r="J176" i="2"/>
  <c r="I176" i="2"/>
  <c r="H176" i="2"/>
  <c r="K175" i="2"/>
  <c r="J175" i="2"/>
  <c r="I175" i="2"/>
  <c r="H175" i="2"/>
  <c r="K174" i="2"/>
  <c r="J174" i="2"/>
  <c r="I174" i="2"/>
  <c r="H174" i="2"/>
  <c r="H168" i="2"/>
  <c r="H167" i="2"/>
  <c r="I166" i="2"/>
  <c r="H166" i="2"/>
  <c r="I165" i="2"/>
  <c r="H165" i="2"/>
  <c r="J164" i="2"/>
  <c r="I164" i="2"/>
  <c r="H164" i="2"/>
  <c r="J163" i="2"/>
  <c r="I163" i="2"/>
  <c r="H163" i="2"/>
  <c r="K162" i="2"/>
  <c r="J162" i="2"/>
  <c r="I162" i="2"/>
  <c r="H162" i="2"/>
  <c r="K161" i="2"/>
  <c r="J161" i="2"/>
  <c r="I161" i="2"/>
  <c r="H161" i="2"/>
  <c r="K160" i="2"/>
  <c r="J160" i="2"/>
  <c r="I160" i="2"/>
  <c r="H160" i="2"/>
  <c r="K159" i="2"/>
  <c r="J159" i="2"/>
  <c r="I159" i="2"/>
  <c r="H159" i="2"/>
  <c r="K158" i="2"/>
  <c r="J158" i="2"/>
  <c r="I158" i="2"/>
  <c r="H158" i="2"/>
  <c r="K157" i="2"/>
  <c r="J157" i="2"/>
  <c r="I157" i="2"/>
  <c r="H157" i="2"/>
  <c r="H151" i="2"/>
  <c r="H150" i="2"/>
  <c r="I149" i="2"/>
  <c r="H149" i="2"/>
  <c r="I148" i="2"/>
  <c r="H148" i="2"/>
  <c r="J147" i="2"/>
  <c r="I147" i="2"/>
  <c r="H147" i="2"/>
  <c r="J146" i="2"/>
  <c r="I146" i="2"/>
  <c r="H146" i="2"/>
  <c r="K145" i="2"/>
  <c r="J145" i="2"/>
  <c r="I145" i="2"/>
  <c r="H145" i="2"/>
  <c r="K144" i="2"/>
  <c r="J144" i="2"/>
  <c r="I144" i="2"/>
  <c r="H144" i="2"/>
  <c r="K143" i="2"/>
  <c r="J143" i="2"/>
  <c r="I143" i="2"/>
  <c r="H143" i="2"/>
  <c r="K142" i="2"/>
  <c r="J142" i="2"/>
  <c r="I142" i="2"/>
  <c r="H142" i="2"/>
  <c r="K141" i="2"/>
  <c r="J141" i="2"/>
  <c r="I141" i="2"/>
  <c r="H141" i="2"/>
  <c r="K140" i="2"/>
  <c r="J140" i="2"/>
  <c r="I140" i="2"/>
  <c r="H140" i="2"/>
  <c r="H133" i="2"/>
  <c r="I131" i="2"/>
  <c r="H131" i="2"/>
  <c r="J130" i="2"/>
  <c r="I130" i="2"/>
  <c r="H130" i="2"/>
  <c r="J129" i="2"/>
  <c r="I129" i="2"/>
  <c r="H129" i="2"/>
  <c r="K128" i="2"/>
  <c r="J128" i="2"/>
  <c r="I128" i="2"/>
  <c r="H128" i="2"/>
  <c r="K127" i="2"/>
  <c r="J127" i="2"/>
  <c r="I127" i="2"/>
  <c r="H127" i="2"/>
  <c r="K125" i="2"/>
  <c r="J125" i="2"/>
  <c r="I125" i="2"/>
  <c r="H125" i="2"/>
  <c r="K124" i="2"/>
  <c r="J124" i="2"/>
  <c r="I124" i="2"/>
  <c r="H124" i="2"/>
  <c r="I114" i="2"/>
  <c r="H114" i="2"/>
  <c r="J112" i="2"/>
  <c r="I112" i="2"/>
  <c r="H112" i="2"/>
  <c r="K111" i="2"/>
  <c r="J111" i="2"/>
  <c r="I111" i="2"/>
  <c r="H111" i="2"/>
  <c r="K110" i="2"/>
  <c r="J110" i="2"/>
  <c r="I110" i="2"/>
  <c r="H110" i="2"/>
  <c r="K109" i="2"/>
  <c r="J109" i="2"/>
  <c r="I109" i="2"/>
  <c r="H109" i="2"/>
  <c r="K108" i="2"/>
  <c r="J108" i="2"/>
  <c r="I108" i="2"/>
  <c r="H108" i="2"/>
  <c r="K107" i="2"/>
  <c r="J107" i="2"/>
  <c r="I107" i="2"/>
  <c r="H107" i="2"/>
  <c r="K106" i="2"/>
  <c r="J106" i="2"/>
  <c r="I106" i="2"/>
  <c r="H106" i="2"/>
  <c r="I97" i="2"/>
  <c r="H97" i="2"/>
  <c r="J96" i="2"/>
  <c r="I96" i="2"/>
  <c r="H96" i="2"/>
  <c r="J95" i="2"/>
  <c r="I95" i="2"/>
  <c r="H95" i="2"/>
  <c r="K94" i="2"/>
  <c r="J94" i="2"/>
  <c r="I94" i="2"/>
  <c r="H94" i="2"/>
  <c r="K93" i="2"/>
  <c r="J93" i="2"/>
  <c r="I93" i="2"/>
  <c r="H93" i="2"/>
  <c r="K92" i="2"/>
  <c r="J92" i="2"/>
  <c r="I92" i="2"/>
  <c r="H92" i="2"/>
  <c r="K91" i="2"/>
  <c r="J91" i="2"/>
  <c r="I91" i="2"/>
  <c r="H91" i="2"/>
  <c r="K90" i="2"/>
  <c r="J90" i="2"/>
  <c r="I90" i="2"/>
  <c r="H90" i="2"/>
  <c r="K89" i="2"/>
  <c r="J89" i="2"/>
  <c r="I89" i="2"/>
  <c r="H89" i="2"/>
  <c r="H82" i="2"/>
  <c r="I81" i="2"/>
  <c r="H81" i="2"/>
  <c r="I80" i="2"/>
  <c r="H80" i="2"/>
  <c r="J79" i="2"/>
  <c r="I79" i="2"/>
  <c r="H79" i="2"/>
  <c r="J78" i="2"/>
  <c r="I78" i="2"/>
  <c r="H78" i="2"/>
  <c r="K77" i="2"/>
  <c r="J77" i="2"/>
  <c r="I77" i="2"/>
  <c r="H77" i="2"/>
  <c r="K76" i="2"/>
  <c r="J76" i="2"/>
  <c r="I76" i="2"/>
  <c r="H76" i="2"/>
  <c r="K75" i="2"/>
  <c r="J75" i="2"/>
  <c r="I75" i="2"/>
  <c r="H75" i="2"/>
  <c r="K74" i="2"/>
  <c r="J74" i="2"/>
  <c r="I74" i="2"/>
  <c r="H74" i="2"/>
  <c r="K72" i="2"/>
  <c r="J72" i="2"/>
  <c r="I72" i="2"/>
  <c r="H72" i="2"/>
  <c r="H66" i="2"/>
  <c r="H65" i="2"/>
  <c r="K57" i="2"/>
  <c r="J57" i="2"/>
  <c r="I57" i="2"/>
  <c r="H57" i="2"/>
  <c r="H49" i="2"/>
  <c r="H48" i="2"/>
  <c r="I47" i="2"/>
  <c r="H47" i="2"/>
  <c r="I46" i="2"/>
  <c r="H46" i="2"/>
  <c r="J45" i="2"/>
  <c r="I45" i="2"/>
  <c r="H45" i="2"/>
  <c r="J44" i="2"/>
  <c r="I44" i="2"/>
  <c r="H44" i="2"/>
  <c r="K43" i="2"/>
  <c r="J43" i="2"/>
  <c r="I43" i="2"/>
  <c r="H43" i="2"/>
  <c r="K42" i="2"/>
  <c r="J42" i="2"/>
  <c r="I42" i="2"/>
  <c r="H42" i="2"/>
  <c r="K41" i="2"/>
  <c r="J41" i="2"/>
  <c r="I41" i="2"/>
  <c r="H41" i="2"/>
  <c r="K40" i="2"/>
  <c r="J40" i="2"/>
  <c r="I40" i="2"/>
  <c r="H40" i="2"/>
  <c r="K39" i="2"/>
  <c r="J39" i="2"/>
  <c r="I39" i="2"/>
  <c r="H39" i="2"/>
  <c r="K38" i="2"/>
  <c r="J38" i="2"/>
  <c r="I38" i="2"/>
  <c r="H38" i="2"/>
  <c r="H32" i="2"/>
  <c r="H31" i="2"/>
  <c r="I30" i="2"/>
  <c r="H30" i="2"/>
  <c r="I29" i="2"/>
  <c r="H29" i="2"/>
  <c r="J28" i="2"/>
  <c r="I28" i="2"/>
  <c r="H28" i="2"/>
  <c r="J27" i="2"/>
  <c r="I27" i="2"/>
  <c r="H27" i="2"/>
  <c r="K26" i="2"/>
  <c r="J26" i="2"/>
  <c r="I26" i="2"/>
  <c r="H26" i="2"/>
  <c r="K23" i="2"/>
  <c r="J23" i="2"/>
  <c r="I23" i="2"/>
  <c r="H23" i="2"/>
  <c r="K22" i="2"/>
  <c r="J22" i="2"/>
  <c r="I22" i="2"/>
  <c r="H22" i="2"/>
  <c r="K21" i="2"/>
  <c r="J21" i="2"/>
  <c r="I21" i="2"/>
  <c r="H21" i="2"/>
  <c r="H15" i="2"/>
  <c r="H14" i="2"/>
  <c r="I13" i="2"/>
  <c r="H13" i="2"/>
  <c r="I12" i="2"/>
  <c r="H12" i="2"/>
  <c r="J11" i="2"/>
  <c r="I11" i="2"/>
  <c r="H11" i="2"/>
  <c r="J10" i="2"/>
  <c r="I10" i="2"/>
  <c r="H10" i="2"/>
  <c r="K9" i="2"/>
  <c r="J9" i="2"/>
  <c r="I9" i="2"/>
  <c r="H9" i="2"/>
  <c r="K8" i="2"/>
  <c r="J8" i="2"/>
  <c r="I8" i="2"/>
  <c r="H8" i="2"/>
  <c r="K7" i="2"/>
  <c r="J7" i="2"/>
  <c r="I7" i="2"/>
  <c r="H7" i="2"/>
  <c r="K6" i="2"/>
  <c r="J6" i="2"/>
  <c r="I6" i="2"/>
  <c r="H6" i="2"/>
  <c r="T12" i="2" l="1"/>
  <c r="S12" i="2"/>
  <c r="V4" i="2"/>
  <c r="U4" i="2"/>
  <c r="T4" i="2"/>
  <c r="S4" i="2"/>
  <c r="K4" i="2"/>
  <c r="J4" i="2"/>
  <c r="I4" i="2"/>
  <c r="H4" i="2"/>
</calcChain>
</file>

<file path=xl/sharedStrings.xml><?xml version="1.0" encoding="utf-8"?>
<sst xmlns="http://schemas.openxmlformats.org/spreadsheetml/2006/main" count="832" uniqueCount="114">
  <si>
    <t>Agricultural Education - AGED</t>
  </si>
  <si>
    <t>Fall Term</t>
  </si>
  <si>
    <t>Initial Cohort</t>
  </si>
  <si>
    <t>Graduated in 50% Time (2 Years)</t>
  </si>
  <si>
    <t>Graduated in 100% Time (4 Years)</t>
  </si>
  <si>
    <t>Graduated in 150% Time (6 Years)</t>
  </si>
  <si>
    <t>Graduated in 200% Time (8 Years)</t>
  </si>
  <si>
    <t>Graduation Rate % (2 Years)</t>
  </si>
  <si>
    <t>Graduation Rate % (4 Years)</t>
  </si>
  <si>
    <t>Graduation Rate % (6 Years)</t>
  </si>
  <si>
    <t>Graduation Rate % (8 Years)</t>
  </si>
  <si>
    <t>Spring Term</t>
  </si>
  <si>
    <t>-</t>
  </si>
  <si>
    <t>Art Education - ART_ARED_BFA</t>
  </si>
  <si>
    <t>Biological Sciences Composite Teaching - BSCT</t>
  </si>
  <si>
    <t>Chemistry Teaching - CHTE</t>
  </si>
  <si>
    <t>Composite Teaching Physical Science - CTPS</t>
  </si>
  <si>
    <t>Early Childhood Education - ECED</t>
  </si>
  <si>
    <t>Elementary Ed/Deaf Ed - EEDE</t>
  </si>
  <si>
    <t>Elementary Education/Special Education - EESE</t>
  </si>
  <si>
    <t>Elementary Education - ELED</t>
  </si>
  <si>
    <t>English Teaching - ENGL_ENGT_BA,ENGL_ENGT_BS</t>
  </si>
  <si>
    <t>Family Consumer Science Education - FCSE</t>
  </si>
  <si>
    <t>World Languages, French, German, Spanish Teaching</t>
  </si>
  <si>
    <t>History Teaching - HIST</t>
  </si>
  <si>
    <t>Physical Education - HMSC_PHET_BS</t>
  </si>
  <si>
    <t>Mathematics Education - MAED</t>
  </si>
  <si>
    <t>Math/Stats Composite Teaching -MSCT</t>
  </si>
  <si>
    <t>Music Education_BAND/CHOR/GUIT/ORCH</t>
  </si>
  <si>
    <t>Special Education/Elementary Education -SEEE</t>
  </si>
  <si>
    <t>Social Studies Composite Teaching - SSCT</t>
  </si>
  <si>
    <t>Theater Education -THAR_THED_BFA--admissions in fall only</t>
  </si>
  <si>
    <t>Special Education - SPED-admissions only in fall semester</t>
  </si>
  <si>
    <t>CEHS - College of Education and Human Services</t>
  </si>
  <si>
    <t>first course in major</t>
  </si>
  <si>
    <t>DECE</t>
  </si>
  <si>
    <t>Deaf Ed &amp; Early Child Ed</t>
  </si>
  <si>
    <t>ELED 3000 or TEAL 3000</t>
  </si>
  <si>
    <t>DEEE</t>
  </si>
  <si>
    <t>Deaf Ed &amp; Elementary Ed</t>
  </si>
  <si>
    <t>ECED</t>
  </si>
  <si>
    <t>Early Childhood Education</t>
  </si>
  <si>
    <t>ECEC</t>
  </si>
  <si>
    <t>ECSE</t>
  </si>
  <si>
    <t>Early Child Ed &amp; Special Ed</t>
  </si>
  <si>
    <t>ELED</t>
  </si>
  <si>
    <t>Elementary Education</t>
  </si>
  <si>
    <t>EEDE</t>
  </si>
  <si>
    <t>Elementary Ed &amp; Deaf Ed</t>
  </si>
  <si>
    <t>EESE</t>
  </si>
  <si>
    <t>Elementary Ed &amp; Special Ed</t>
  </si>
  <si>
    <t>Kinesiology and Health Science</t>
  </si>
  <si>
    <t>SCED 3210</t>
  </si>
  <si>
    <t>SSCT</t>
  </si>
  <si>
    <t>Social Studies Composite Teach</t>
  </si>
  <si>
    <t>SPED 5010 or SPED 5012</t>
  </si>
  <si>
    <t>SEEC</t>
  </si>
  <si>
    <t>Special Ed &amp; Early Child Ed</t>
  </si>
  <si>
    <t>SEEE</t>
  </si>
  <si>
    <t>Special Ed &amp; Elementary Ed</t>
  </si>
  <si>
    <t>SPSE</t>
  </si>
  <si>
    <t>Special Ed &amp; Secondary Ed</t>
  </si>
  <si>
    <t>CAAS - College of Agriculture and Applied Sciences</t>
  </si>
  <si>
    <t>AGED</t>
  </si>
  <si>
    <t>Agricultural Education</t>
  </si>
  <si>
    <t>BUSE</t>
  </si>
  <si>
    <t>Business Education</t>
  </si>
  <si>
    <t>FCSE</t>
  </si>
  <si>
    <t>Family &amp; Consumer Sciences Ed</t>
  </si>
  <si>
    <t>TEED</t>
  </si>
  <si>
    <t>Technology &amp; Engineering Ed</t>
  </si>
  <si>
    <t>CHASS - College of Humanities and Social Sciences</t>
  </si>
  <si>
    <t>ENTC</t>
  </si>
  <si>
    <t>English Teaching Composite</t>
  </si>
  <si>
    <t>HIST_HTCH</t>
  </si>
  <si>
    <t>History</t>
  </si>
  <si>
    <t>FREN_FRTE</t>
  </si>
  <si>
    <t>French</t>
  </si>
  <si>
    <t>GRMN_GETE</t>
  </si>
  <si>
    <t>German</t>
  </si>
  <si>
    <t>SPAN_SPTE</t>
  </si>
  <si>
    <t>Spanish</t>
  </si>
  <si>
    <t>College of Science</t>
  </si>
  <si>
    <t>BSCT</t>
  </si>
  <si>
    <t>Biological Science-Comp Teach</t>
  </si>
  <si>
    <t>CHTE</t>
  </si>
  <si>
    <t>Chemistry Teaching</t>
  </si>
  <si>
    <t>CTPS-CTPS_CHEM_BS</t>
  </si>
  <si>
    <t>Chemistry &amp; Biochemistry</t>
  </si>
  <si>
    <t>CTPS-CTPS_PHYX</t>
  </si>
  <si>
    <t>Physics</t>
  </si>
  <si>
    <t>MAED</t>
  </si>
  <si>
    <t>Mathematics Education</t>
  </si>
  <si>
    <t>MSCT</t>
  </si>
  <si>
    <t>Math/Stats - Comp Teaching</t>
  </si>
  <si>
    <t>Caine College</t>
  </si>
  <si>
    <t>ART_ARED_BFA</t>
  </si>
  <si>
    <t>Art and Design</t>
  </si>
  <si>
    <r>
      <t>THED-</t>
    </r>
    <r>
      <rPr>
        <sz val="11"/>
        <rFont val="Arial"/>
        <family val="2"/>
      </rPr>
      <t>THAR_THED_BFA</t>
    </r>
  </si>
  <si>
    <t>Theatre Arts EducationEmph BFA</t>
  </si>
  <si>
    <t>MSCE:Music Ed Band Emph BM</t>
  </si>
  <si>
    <t>MUSC:Music Ed Orch Emph BM</t>
  </si>
  <si>
    <t>MUSC:Music Ed Choral Emph BM</t>
  </si>
  <si>
    <t>MUSC:Guitar Perf Emph BM</t>
  </si>
  <si>
    <t>(2020 and 2021 have overlap of both KIN_PHET and HMSC_PHET )</t>
  </si>
  <si>
    <t>HMSC/KIN_PHET</t>
  </si>
  <si>
    <r>
      <t>MSCE/MUSC_BAND</t>
    </r>
    <r>
      <rPr>
        <sz val="11"/>
        <color rgb="FFFF0000"/>
        <rFont val="Arial"/>
        <family val="2"/>
      </rPr>
      <t>_BM</t>
    </r>
  </si>
  <si>
    <r>
      <t>MSCE/MUSC_ORCH</t>
    </r>
    <r>
      <rPr>
        <sz val="11"/>
        <color rgb="FFFF0000"/>
        <rFont val="Arial"/>
        <family val="2"/>
      </rPr>
      <t>_BM</t>
    </r>
  </si>
  <si>
    <r>
      <t>MSCE/MUSC_CHOR</t>
    </r>
    <r>
      <rPr>
        <sz val="11"/>
        <color rgb="FFFF0000"/>
        <rFont val="Arial"/>
        <family val="2"/>
      </rPr>
      <t>_BM</t>
    </r>
  </si>
  <si>
    <r>
      <t>MSCE/MUSC_GUIT</t>
    </r>
    <r>
      <rPr>
        <sz val="11"/>
        <color rgb="FFFF0000"/>
        <rFont val="Arial"/>
        <family val="2"/>
      </rPr>
      <t>_BM</t>
    </r>
  </si>
  <si>
    <t>(TEAL 3000 can be found in Spring 2020)</t>
  </si>
  <si>
    <t>THAR_TECCBFA</t>
  </si>
  <si>
    <t>SPED/SPEC</t>
  </si>
  <si>
    <t xml:space="preserve">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</si>
</sst>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Arial"/>
      <family val="2"/>
    </font>
    <font>
      <sz val="11"/>
      <name val="Arial"/>
      <family val="2"/>
    </font>
    <font>
      <sz val="11"/>
      <name val="Calibri"/>
      <family val="2"/>
      <scheme val="minor"/>
    </font>
    <font>
      <sz val="12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0" fontId="2" fillId="0" borderId="0"/>
  </cellStyleXfs>
  <cellXfs count="49">
    <xf numFmtId="0" fontId="0" fillId="0" borderId="0" xfId="0"/>
    <xf numFmtId="0" fontId="3" fillId="0" borderId="0" xfId="0" applyFont="1"/>
    <xf numFmtId="0" fontId="0" fillId="6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7" borderId="1" xfId="0" applyFont="1" applyFill="1" applyBorder="1" applyAlignment="1">
      <alignment horizontal="center"/>
    </xf>
    <xf numFmtId="0" fontId="6" fillId="7" borderId="1" xfId="0" applyFont="1" applyFill="1" applyBorder="1" applyAlignment="1">
      <alignment horizontal="center"/>
    </xf>
    <xf numFmtId="0" fontId="7" fillId="7" borderId="1" xfId="0" applyFont="1" applyFill="1" applyBorder="1" applyAlignment="1">
      <alignment horizontal="center"/>
    </xf>
    <xf numFmtId="0" fontId="0" fillId="0" borderId="1" xfId="0" applyBorder="1"/>
    <xf numFmtId="0" fontId="5" fillId="7" borderId="1" xfId="0" applyFont="1" applyFill="1" applyBorder="1" applyAlignment="1">
      <alignment horizontal="center" wrapText="1"/>
    </xf>
    <xf numFmtId="0" fontId="8" fillId="7" borderId="1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5" fillId="5" borderId="1" xfId="0" applyFont="1" applyFill="1" applyBorder="1" applyAlignment="1">
      <alignment horizontal="center"/>
    </xf>
    <xf numFmtId="0" fontId="8" fillId="5" borderId="1" xfId="0" applyFont="1" applyFill="1" applyBorder="1" applyAlignment="1">
      <alignment horizontal="center"/>
    </xf>
    <xf numFmtId="9" fontId="1" fillId="0" borderId="1" xfId="0" applyNumberFormat="1" applyFont="1" applyBorder="1"/>
    <xf numFmtId="0" fontId="1" fillId="8" borderId="1" xfId="1" applyFont="1" applyFill="1" applyBorder="1" applyAlignment="1">
      <alignment wrapText="1"/>
    </xf>
    <xf numFmtId="0" fontId="1" fillId="2" borderId="1" xfId="1" applyFont="1" applyFill="1" applyBorder="1" applyAlignment="1">
      <alignment wrapText="1"/>
    </xf>
    <xf numFmtId="0" fontId="1" fillId="2" borderId="1" xfId="1" applyFont="1" applyFill="1" applyBorder="1"/>
    <xf numFmtId="0" fontId="1" fillId="0" borderId="1" xfId="1" applyFont="1" applyBorder="1"/>
    <xf numFmtId="0" fontId="1" fillId="0" borderId="1" xfId="0" applyFont="1" applyBorder="1"/>
    <xf numFmtId="0" fontId="1" fillId="7" borderId="1" xfId="0" applyFont="1" applyFill="1" applyBorder="1"/>
    <xf numFmtId="0" fontId="1" fillId="2" borderId="1" xfId="0" applyFont="1" applyFill="1" applyBorder="1"/>
    <xf numFmtId="9" fontId="1" fillId="2" borderId="1" xfId="0" applyNumberFormat="1" applyFont="1" applyFill="1" applyBorder="1"/>
    <xf numFmtId="0" fontId="1" fillId="0" borderId="0" xfId="0" applyFont="1"/>
    <xf numFmtId="0" fontId="1" fillId="0" borderId="0" xfId="1" applyFont="1"/>
    <xf numFmtId="9" fontId="1" fillId="0" borderId="0" xfId="0" applyNumberFormat="1" applyFont="1"/>
    <xf numFmtId="0" fontId="1" fillId="0" borderId="0" xfId="1" applyFont="1" applyAlignment="1">
      <alignment wrapText="1"/>
    </xf>
    <xf numFmtId="0" fontId="1" fillId="0" borderId="1" xfId="0" applyFont="1" applyFill="1" applyBorder="1"/>
    <xf numFmtId="9" fontId="1" fillId="0" borderId="1" xfId="0" applyNumberFormat="1" applyFont="1" applyFill="1" applyBorder="1"/>
    <xf numFmtId="0" fontId="0" fillId="0" borderId="0" xfId="0" applyFill="1"/>
    <xf numFmtId="0" fontId="1" fillId="0" borderId="0" xfId="1" applyFont="1" applyFill="1" applyBorder="1"/>
    <xf numFmtId="0" fontId="1" fillId="0" borderId="0" xfId="0" applyFont="1" applyFill="1" applyBorder="1"/>
    <xf numFmtId="9" fontId="1" fillId="0" borderId="0" xfId="0" applyNumberFormat="1" applyFont="1" applyFill="1" applyBorder="1"/>
    <xf numFmtId="0" fontId="0" fillId="0" borderId="0" xfId="0" applyFill="1" applyBorder="1"/>
    <xf numFmtId="0" fontId="1" fillId="0" borderId="0" xfId="1" applyFont="1" applyFill="1" applyBorder="1" applyAlignment="1">
      <alignment wrapText="1"/>
    </xf>
    <xf numFmtId="0" fontId="10" fillId="0" borderId="0" xfId="0" applyFont="1"/>
    <xf numFmtId="0" fontId="1" fillId="5" borderId="2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9" fillId="4" borderId="2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/>
    </xf>
    <xf numFmtId="0" fontId="9" fillId="4" borderId="4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9" fillId="4" borderId="1" xfId="0" applyFont="1" applyFill="1" applyBorder="1" applyAlignment="1">
      <alignment horizontal="center"/>
    </xf>
  </cellXfs>
  <cellStyles count="3">
    <cellStyle name="Normal" xfId="0" builtinId="0"/>
    <cellStyle name="Normal 2" xfId="1" xr:uid="{480BAC44-3E19-4485-8FB1-B2C86A143377}"/>
    <cellStyle name="Normal 2 2" xfId="2" xr:uid="{6ADD43C2-504E-4475-A642-F86C1C1D029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6F1526-0B40-44D7-9C1E-16C8F40A70E1}">
  <sheetPr codeName="Sheet1"/>
  <dimension ref="B2:XEN357"/>
  <sheetViews>
    <sheetView tabSelected="1" zoomScaleNormal="100" workbookViewId="0">
      <selection activeCell="B1" sqref="B1"/>
    </sheetView>
  </sheetViews>
  <sheetFormatPr defaultColWidth="8.875" defaultRowHeight="15.75" x14ac:dyDescent="0.25"/>
  <cols>
    <col min="1" max="1" width="2.5" customWidth="1"/>
    <col min="2" max="2" width="6.5" style="1" customWidth="1"/>
    <col min="3" max="3" width="7.375" style="1" customWidth="1"/>
    <col min="4" max="4" width="11.375" style="1" customWidth="1"/>
    <col min="5" max="6" width="10.5" style="1" customWidth="1"/>
    <col min="7" max="7" width="11" style="1" customWidth="1"/>
    <col min="8" max="8" width="12.375" style="1" customWidth="1"/>
    <col min="9" max="9" width="11.375" style="1" customWidth="1"/>
    <col min="10" max="10" width="12.375" style="1" customWidth="1"/>
    <col min="11" max="11" width="11.875" customWidth="1"/>
    <col min="13" max="13" width="9.125" customWidth="1"/>
    <col min="14" max="14" width="7.375" customWidth="1"/>
    <col min="15" max="16" width="11.375" customWidth="1"/>
    <col min="17" max="17" width="11.875" customWidth="1"/>
    <col min="18" max="18" width="11" customWidth="1"/>
    <col min="19" max="19" width="11.625" customWidth="1"/>
    <col min="20" max="20" width="12.375" customWidth="1"/>
    <col min="21" max="21" width="13.375" customWidth="1"/>
    <col min="22" max="22" width="11" customWidth="1"/>
    <col min="23" max="25" width="10.5" customWidth="1"/>
  </cols>
  <sheetData>
    <row r="2" spans="2:22" x14ac:dyDescent="0.25">
      <c r="B2" s="43" t="s">
        <v>0</v>
      </c>
      <c r="C2" s="43"/>
      <c r="D2" s="43"/>
      <c r="E2" s="43"/>
      <c r="F2" s="43"/>
      <c r="G2" s="43"/>
      <c r="H2" s="43"/>
      <c r="I2" s="43"/>
      <c r="J2" s="43"/>
      <c r="K2" s="43"/>
      <c r="M2" s="43" t="s">
        <v>0</v>
      </c>
      <c r="N2" s="43"/>
      <c r="O2" s="43"/>
      <c r="P2" s="43"/>
      <c r="Q2" s="43"/>
      <c r="R2" s="43"/>
      <c r="S2" s="43"/>
      <c r="T2" s="43"/>
      <c r="U2" s="43"/>
      <c r="V2" s="43"/>
    </row>
    <row r="3" spans="2:22" ht="60" x14ac:dyDescent="0.25">
      <c r="B3" s="14" t="s">
        <v>1</v>
      </c>
      <c r="C3" s="15" t="s">
        <v>2</v>
      </c>
      <c r="D3" s="15" t="s">
        <v>3</v>
      </c>
      <c r="E3" s="15" t="s">
        <v>4</v>
      </c>
      <c r="F3" s="15" t="s">
        <v>5</v>
      </c>
      <c r="G3" s="15" t="s">
        <v>6</v>
      </c>
      <c r="H3" s="15" t="s">
        <v>7</v>
      </c>
      <c r="I3" s="15" t="s">
        <v>8</v>
      </c>
      <c r="J3" s="15" t="s">
        <v>9</v>
      </c>
      <c r="K3" s="15" t="s">
        <v>10</v>
      </c>
      <c r="M3" s="14" t="s">
        <v>11</v>
      </c>
      <c r="N3" s="15" t="s">
        <v>2</v>
      </c>
      <c r="O3" s="15" t="s">
        <v>3</v>
      </c>
      <c r="P3" s="15" t="s">
        <v>4</v>
      </c>
      <c r="Q3" s="15" t="s">
        <v>5</v>
      </c>
      <c r="R3" s="15" t="s">
        <v>6</v>
      </c>
      <c r="S3" s="15" t="s">
        <v>7</v>
      </c>
      <c r="T3" s="15" t="s">
        <v>8</v>
      </c>
      <c r="U3" s="15" t="s">
        <v>9</v>
      </c>
      <c r="V3" s="15" t="s">
        <v>10</v>
      </c>
    </row>
    <row r="4" spans="2:22" x14ac:dyDescent="0.25">
      <c r="B4" s="16">
        <v>2010</v>
      </c>
      <c r="C4" s="17">
        <v>3</v>
      </c>
      <c r="D4" s="17">
        <v>3</v>
      </c>
      <c r="E4" s="17">
        <v>3</v>
      </c>
      <c r="F4" s="17">
        <v>3</v>
      </c>
      <c r="G4" s="17">
        <v>3</v>
      </c>
      <c r="H4" s="13">
        <f>D4/C4</f>
        <v>1</v>
      </c>
      <c r="I4" s="13">
        <f>E4/C4</f>
        <v>1</v>
      </c>
      <c r="J4" s="13">
        <f>F4/C4</f>
        <v>1</v>
      </c>
      <c r="K4" s="13">
        <f>G4/C4</f>
        <v>1</v>
      </c>
      <c r="M4" s="16">
        <v>2010</v>
      </c>
      <c r="N4" s="17">
        <v>11</v>
      </c>
      <c r="O4" s="17">
        <v>11</v>
      </c>
      <c r="P4" s="17">
        <v>11</v>
      </c>
      <c r="Q4" s="17">
        <v>11</v>
      </c>
      <c r="R4" s="17">
        <v>11</v>
      </c>
      <c r="S4" s="13">
        <f>O4/N4</f>
        <v>1</v>
      </c>
      <c r="T4" s="13">
        <f>P4/N4</f>
        <v>1</v>
      </c>
      <c r="U4" s="13">
        <f>Q4/N4</f>
        <v>1</v>
      </c>
      <c r="V4" s="13">
        <f t="shared" ref="V4" si="0">R4/N4</f>
        <v>1</v>
      </c>
    </row>
    <row r="5" spans="2:22" x14ac:dyDescent="0.25">
      <c r="B5" s="16">
        <v>2011</v>
      </c>
      <c r="C5" s="17">
        <v>0</v>
      </c>
      <c r="D5" s="17">
        <v>0</v>
      </c>
      <c r="E5" s="17">
        <v>0</v>
      </c>
      <c r="F5" s="17">
        <v>0</v>
      </c>
      <c r="G5" s="17">
        <v>0</v>
      </c>
      <c r="H5" s="13" t="s">
        <v>12</v>
      </c>
      <c r="I5" s="13" t="s">
        <v>12</v>
      </c>
      <c r="J5" s="13" t="s">
        <v>12</v>
      </c>
      <c r="K5" s="13" t="s">
        <v>12</v>
      </c>
      <c r="M5" s="16">
        <v>2011</v>
      </c>
      <c r="N5" s="17">
        <v>6</v>
      </c>
      <c r="O5" s="17">
        <v>6</v>
      </c>
      <c r="P5" s="17">
        <v>6</v>
      </c>
      <c r="Q5" s="17">
        <v>6</v>
      </c>
      <c r="R5" s="17">
        <v>6</v>
      </c>
      <c r="S5" s="13">
        <f t="shared" ref="S5:S9" si="1">O5/N5</f>
        <v>1</v>
      </c>
      <c r="T5" s="13">
        <f t="shared" ref="T5:T9" si="2">P5/N5</f>
        <v>1</v>
      </c>
      <c r="U5" s="13">
        <f t="shared" ref="U5:U9" si="3">Q5/N5</f>
        <v>1</v>
      </c>
      <c r="V5" s="13">
        <f t="shared" ref="V5:V10" si="4">R5/N5</f>
        <v>1</v>
      </c>
    </row>
    <row r="6" spans="2:22" x14ac:dyDescent="0.25">
      <c r="B6" s="16">
        <v>2012</v>
      </c>
      <c r="C6" s="17">
        <v>2</v>
      </c>
      <c r="D6" s="17">
        <v>2</v>
      </c>
      <c r="E6" s="17">
        <v>2</v>
      </c>
      <c r="F6" s="17">
        <v>2</v>
      </c>
      <c r="G6" s="18">
        <v>2</v>
      </c>
      <c r="H6" s="13">
        <f t="shared" ref="H6:H16" si="5">D6/C6</f>
        <v>1</v>
      </c>
      <c r="I6" s="13">
        <f t="shared" ref="I6:I14" si="6">E6/C6</f>
        <v>1</v>
      </c>
      <c r="J6" s="13">
        <f t="shared" ref="J6:J12" si="7">F6/C6</f>
        <v>1</v>
      </c>
      <c r="K6" s="13">
        <f>G6/C6</f>
        <v>1</v>
      </c>
      <c r="M6" s="16">
        <v>2012</v>
      </c>
      <c r="N6" s="17">
        <v>4</v>
      </c>
      <c r="O6" s="17">
        <v>4</v>
      </c>
      <c r="P6" s="17">
        <v>4</v>
      </c>
      <c r="Q6" s="17">
        <v>4</v>
      </c>
      <c r="R6" s="17">
        <v>4</v>
      </c>
      <c r="S6" s="13">
        <f t="shared" si="1"/>
        <v>1</v>
      </c>
      <c r="T6" s="13">
        <f t="shared" si="2"/>
        <v>1</v>
      </c>
      <c r="U6" s="13">
        <f t="shared" si="3"/>
        <v>1</v>
      </c>
      <c r="V6" s="13">
        <f t="shared" si="4"/>
        <v>1</v>
      </c>
    </row>
    <row r="7" spans="2:22" x14ac:dyDescent="0.25">
      <c r="B7" s="16">
        <v>2013</v>
      </c>
      <c r="C7" s="17">
        <v>4</v>
      </c>
      <c r="D7" s="17">
        <v>4</v>
      </c>
      <c r="E7" s="17">
        <v>4</v>
      </c>
      <c r="F7" s="17">
        <v>4</v>
      </c>
      <c r="G7" s="18">
        <v>4</v>
      </c>
      <c r="H7" s="13">
        <f t="shared" si="5"/>
        <v>1</v>
      </c>
      <c r="I7" s="13">
        <f t="shared" si="6"/>
        <v>1</v>
      </c>
      <c r="J7" s="13">
        <f t="shared" si="7"/>
        <v>1</v>
      </c>
      <c r="K7" s="13">
        <f>G7/C7</f>
        <v>1</v>
      </c>
      <c r="M7" s="16">
        <v>2013</v>
      </c>
      <c r="N7" s="17">
        <v>8</v>
      </c>
      <c r="O7" s="17">
        <v>8</v>
      </c>
      <c r="P7" s="17">
        <v>8</v>
      </c>
      <c r="Q7" s="17">
        <v>8</v>
      </c>
      <c r="R7" s="18">
        <v>8</v>
      </c>
      <c r="S7" s="13">
        <f t="shared" si="1"/>
        <v>1</v>
      </c>
      <c r="T7" s="13">
        <f t="shared" si="2"/>
        <v>1</v>
      </c>
      <c r="U7" s="13">
        <f t="shared" si="3"/>
        <v>1</v>
      </c>
      <c r="V7" s="13">
        <f t="shared" si="4"/>
        <v>1</v>
      </c>
    </row>
    <row r="8" spans="2:22" x14ac:dyDescent="0.25">
      <c r="B8" s="16">
        <v>2014</v>
      </c>
      <c r="C8" s="17">
        <v>5</v>
      </c>
      <c r="D8" s="17">
        <v>5</v>
      </c>
      <c r="E8" s="17">
        <v>5</v>
      </c>
      <c r="F8" s="17">
        <v>5</v>
      </c>
      <c r="G8" s="18">
        <v>5</v>
      </c>
      <c r="H8" s="13">
        <f t="shared" si="5"/>
        <v>1</v>
      </c>
      <c r="I8" s="13">
        <f t="shared" si="6"/>
        <v>1</v>
      </c>
      <c r="J8" s="13">
        <f t="shared" si="7"/>
        <v>1</v>
      </c>
      <c r="K8" s="13">
        <f>G8/C8</f>
        <v>1</v>
      </c>
      <c r="M8" s="16">
        <v>2014</v>
      </c>
      <c r="N8" s="17">
        <v>10</v>
      </c>
      <c r="O8" s="17">
        <v>10</v>
      </c>
      <c r="P8" s="17">
        <v>10</v>
      </c>
      <c r="Q8" s="17">
        <v>10</v>
      </c>
      <c r="R8" s="17">
        <v>10</v>
      </c>
      <c r="S8" s="13">
        <f t="shared" si="1"/>
        <v>1</v>
      </c>
      <c r="T8" s="13">
        <f t="shared" si="2"/>
        <v>1</v>
      </c>
      <c r="U8" s="13">
        <f t="shared" si="3"/>
        <v>1</v>
      </c>
      <c r="V8" s="13">
        <f t="shared" si="4"/>
        <v>1</v>
      </c>
    </row>
    <row r="9" spans="2:22" x14ac:dyDescent="0.25">
      <c r="B9" s="16">
        <v>2015</v>
      </c>
      <c r="C9" s="18">
        <v>1</v>
      </c>
      <c r="D9" s="18">
        <v>1</v>
      </c>
      <c r="E9" s="18">
        <v>1</v>
      </c>
      <c r="F9" s="18">
        <v>1</v>
      </c>
      <c r="G9" s="19">
        <v>1</v>
      </c>
      <c r="H9" s="13">
        <f t="shared" si="5"/>
        <v>1</v>
      </c>
      <c r="I9" s="13">
        <f t="shared" si="6"/>
        <v>1</v>
      </c>
      <c r="J9" s="13">
        <f t="shared" si="7"/>
        <v>1</v>
      </c>
      <c r="K9" s="13">
        <f>G9/C9</f>
        <v>1</v>
      </c>
      <c r="M9" s="16">
        <v>2015</v>
      </c>
      <c r="N9" s="18">
        <v>4</v>
      </c>
      <c r="O9" s="18">
        <v>4</v>
      </c>
      <c r="P9" s="18">
        <v>4</v>
      </c>
      <c r="Q9" s="18">
        <v>4</v>
      </c>
      <c r="R9" s="19">
        <v>4</v>
      </c>
      <c r="S9" s="13">
        <f t="shared" si="1"/>
        <v>1</v>
      </c>
      <c r="T9" s="13">
        <f t="shared" si="2"/>
        <v>1</v>
      </c>
      <c r="U9" s="13">
        <f t="shared" si="3"/>
        <v>1</v>
      </c>
      <c r="V9" s="13">
        <f t="shared" si="4"/>
        <v>1</v>
      </c>
    </row>
    <row r="10" spans="2:22" x14ac:dyDescent="0.25">
      <c r="B10" s="16">
        <v>2016</v>
      </c>
      <c r="C10" s="18">
        <v>3</v>
      </c>
      <c r="D10" s="18">
        <v>2</v>
      </c>
      <c r="E10" s="18">
        <v>3</v>
      </c>
      <c r="F10" s="18">
        <v>3</v>
      </c>
      <c r="G10" s="26">
        <v>3</v>
      </c>
      <c r="H10" s="13">
        <f t="shared" si="5"/>
        <v>0.66666666666666663</v>
      </c>
      <c r="I10" s="13">
        <f t="shared" si="6"/>
        <v>1</v>
      </c>
      <c r="J10" s="13">
        <f t="shared" si="7"/>
        <v>1</v>
      </c>
      <c r="K10" s="27">
        <f>G10/C10</f>
        <v>1</v>
      </c>
      <c r="M10" s="16">
        <v>2016</v>
      </c>
      <c r="N10" s="18">
        <v>9</v>
      </c>
      <c r="O10" s="18">
        <v>9</v>
      </c>
      <c r="P10" s="18">
        <v>9</v>
      </c>
      <c r="Q10" s="18">
        <v>9</v>
      </c>
      <c r="R10" s="26">
        <v>9</v>
      </c>
      <c r="S10" s="13">
        <f t="shared" ref="S10:S11" si="8">O10/N10</f>
        <v>1</v>
      </c>
      <c r="T10" s="13">
        <f t="shared" ref="T10:T11" si="9">P10/N10</f>
        <v>1</v>
      </c>
      <c r="U10" s="13">
        <f t="shared" ref="U10:U12" si="10">Q10/N10</f>
        <v>1</v>
      </c>
      <c r="V10" s="27">
        <f t="shared" si="4"/>
        <v>1</v>
      </c>
    </row>
    <row r="11" spans="2:22" x14ac:dyDescent="0.25">
      <c r="B11" s="16">
        <v>2017</v>
      </c>
      <c r="C11" s="18">
        <v>6</v>
      </c>
      <c r="D11" s="18">
        <v>6</v>
      </c>
      <c r="E11" s="18">
        <v>6</v>
      </c>
      <c r="F11" s="19">
        <v>6</v>
      </c>
      <c r="G11" s="20"/>
      <c r="H11" s="13">
        <f t="shared" si="5"/>
        <v>1</v>
      </c>
      <c r="I11" s="13">
        <f t="shared" si="6"/>
        <v>1</v>
      </c>
      <c r="J11" s="13">
        <f t="shared" si="7"/>
        <v>1</v>
      </c>
      <c r="K11" s="21"/>
      <c r="M11" s="16">
        <v>2017</v>
      </c>
      <c r="N11" s="18">
        <v>9</v>
      </c>
      <c r="O11" s="18">
        <v>8</v>
      </c>
      <c r="P11" s="18">
        <v>9</v>
      </c>
      <c r="Q11" s="19">
        <v>9</v>
      </c>
      <c r="R11" s="20"/>
      <c r="S11" s="13">
        <f t="shared" si="8"/>
        <v>0.88888888888888884</v>
      </c>
      <c r="T11" s="13">
        <f t="shared" si="9"/>
        <v>1</v>
      </c>
      <c r="U11" s="13">
        <f t="shared" si="10"/>
        <v>1</v>
      </c>
      <c r="V11" s="21"/>
    </row>
    <row r="12" spans="2:22" x14ac:dyDescent="0.25">
      <c r="B12" s="16">
        <v>2018</v>
      </c>
      <c r="C12" s="18">
        <v>8</v>
      </c>
      <c r="D12" s="18">
        <v>7</v>
      </c>
      <c r="E12" s="18">
        <v>8</v>
      </c>
      <c r="F12" s="26">
        <v>8</v>
      </c>
      <c r="G12" s="20"/>
      <c r="H12" s="13">
        <f t="shared" si="5"/>
        <v>0.875</v>
      </c>
      <c r="I12" s="13">
        <f t="shared" si="6"/>
        <v>1</v>
      </c>
      <c r="J12" s="27">
        <f t="shared" si="7"/>
        <v>1</v>
      </c>
      <c r="K12" s="21"/>
      <c r="M12" s="16">
        <v>2018</v>
      </c>
      <c r="N12" s="18">
        <v>11</v>
      </c>
      <c r="O12" s="18">
        <v>11</v>
      </c>
      <c r="P12" s="18">
        <v>11</v>
      </c>
      <c r="Q12" s="26">
        <v>11</v>
      </c>
      <c r="R12" s="20"/>
      <c r="S12" s="13">
        <f t="shared" ref="S12" si="11">O12/N12</f>
        <v>1</v>
      </c>
      <c r="T12" s="13">
        <f t="shared" ref="T12" si="12">P12/N12</f>
        <v>1</v>
      </c>
      <c r="U12" s="27">
        <f t="shared" si="10"/>
        <v>1</v>
      </c>
      <c r="V12" s="21"/>
    </row>
    <row r="13" spans="2:22" x14ac:dyDescent="0.25">
      <c r="B13" s="16">
        <v>2019</v>
      </c>
      <c r="C13" s="18">
        <v>9</v>
      </c>
      <c r="D13" s="18">
        <v>9</v>
      </c>
      <c r="E13" s="19">
        <v>9</v>
      </c>
      <c r="F13" s="20"/>
      <c r="G13" s="20"/>
      <c r="H13" s="13">
        <f t="shared" si="5"/>
        <v>1</v>
      </c>
      <c r="I13" s="13">
        <f t="shared" si="6"/>
        <v>1</v>
      </c>
      <c r="J13" s="21"/>
      <c r="K13" s="21"/>
      <c r="M13" s="16">
        <v>2019</v>
      </c>
      <c r="N13" s="18">
        <v>12</v>
      </c>
      <c r="O13" s="18">
        <v>12</v>
      </c>
      <c r="P13" s="19">
        <v>12</v>
      </c>
      <c r="Q13" s="20"/>
      <c r="R13" s="20"/>
      <c r="S13" s="13">
        <f t="shared" ref="S13:S16" si="13">O13/N13</f>
        <v>1</v>
      </c>
      <c r="T13" s="13">
        <f t="shared" ref="T13:T14" si="14">P13/N13</f>
        <v>1</v>
      </c>
      <c r="U13" s="21"/>
      <c r="V13" s="21"/>
    </row>
    <row r="14" spans="2:22" x14ac:dyDescent="0.25">
      <c r="B14" s="16">
        <v>2020</v>
      </c>
      <c r="C14" s="18">
        <v>12</v>
      </c>
      <c r="D14" s="18">
        <v>12</v>
      </c>
      <c r="E14" s="26">
        <v>12</v>
      </c>
      <c r="F14" s="20"/>
      <c r="G14" s="20"/>
      <c r="H14" s="13">
        <f t="shared" si="5"/>
        <v>1</v>
      </c>
      <c r="I14" s="27">
        <f t="shared" si="6"/>
        <v>1</v>
      </c>
      <c r="J14" s="21"/>
      <c r="K14" s="21"/>
      <c r="M14" s="16">
        <v>2020</v>
      </c>
      <c r="N14" s="18">
        <v>10</v>
      </c>
      <c r="O14" s="18">
        <v>7</v>
      </c>
      <c r="P14" s="26">
        <v>10</v>
      </c>
      <c r="Q14" s="20"/>
      <c r="R14" s="20"/>
      <c r="S14" s="13">
        <f t="shared" si="13"/>
        <v>0.7</v>
      </c>
      <c r="T14" s="27">
        <f t="shared" si="14"/>
        <v>1</v>
      </c>
      <c r="U14" s="21"/>
      <c r="V14" s="21"/>
    </row>
    <row r="15" spans="2:22" x14ac:dyDescent="0.25">
      <c r="B15" s="16">
        <v>2021</v>
      </c>
      <c r="C15" s="18">
        <v>1</v>
      </c>
      <c r="D15" s="18">
        <v>1</v>
      </c>
      <c r="E15" s="20"/>
      <c r="F15" s="20"/>
      <c r="G15" s="20"/>
      <c r="H15" s="13">
        <f t="shared" si="5"/>
        <v>1</v>
      </c>
      <c r="I15" s="21"/>
      <c r="J15" s="21"/>
      <c r="K15" s="21"/>
      <c r="M15" s="16">
        <v>2021</v>
      </c>
      <c r="N15" s="18">
        <v>9</v>
      </c>
      <c r="O15" s="19">
        <v>9</v>
      </c>
      <c r="P15" s="20"/>
      <c r="Q15" s="20"/>
      <c r="R15" s="20"/>
      <c r="S15" s="13">
        <f t="shared" si="13"/>
        <v>1</v>
      </c>
      <c r="T15" s="21"/>
      <c r="U15" s="21"/>
      <c r="V15" s="21"/>
    </row>
    <row r="16" spans="2:22" x14ac:dyDescent="0.25">
      <c r="B16" s="16">
        <v>2022</v>
      </c>
      <c r="C16" s="19">
        <v>7</v>
      </c>
      <c r="D16" s="26">
        <v>6</v>
      </c>
      <c r="E16" s="20"/>
      <c r="F16" s="20"/>
      <c r="G16" s="20"/>
      <c r="H16" s="27">
        <f t="shared" si="5"/>
        <v>0.8571428571428571</v>
      </c>
      <c r="I16" s="21"/>
      <c r="J16" s="21"/>
      <c r="K16" s="21"/>
      <c r="M16" s="16">
        <v>2022</v>
      </c>
      <c r="N16" s="18">
        <v>9</v>
      </c>
      <c r="O16" s="26">
        <v>7</v>
      </c>
      <c r="P16" s="20"/>
      <c r="Q16" s="20"/>
      <c r="R16" s="20"/>
      <c r="S16" s="27">
        <f t="shared" si="13"/>
        <v>0.77777777777777779</v>
      </c>
      <c r="T16" s="21"/>
      <c r="U16" s="21"/>
      <c r="V16" s="21"/>
    </row>
    <row r="17" spans="2:22" x14ac:dyDescent="0.25">
      <c r="B17" s="16">
        <v>2023</v>
      </c>
      <c r="C17" s="19">
        <v>8</v>
      </c>
      <c r="D17" s="20"/>
      <c r="E17" s="20"/>
      <c r="F17" s="20"/>
      <c r="G17" s="20"/>
      <c r="H17" s="21"/>
      <c r="I17" s="21"/>
      <c r="J17" s="21"/>
      <c r="K17" s="21"/>
      <c r="M17" s="16">
        <v>2023</v>
      </c>
      <c r="N17" s="18">
        <v>6</v>
      </c>
      <c r="O17" s="20"/>
      <c r="P17" s="20"/>
      <c r="Q17" s="20"/>
      <c r="R17" s="20"/>
      <c r="S17" s="21"/>
      <c r="T17" s="21"/>
      <c r="U17" s="21"/>
      <c r="V17" s="21"/>
    </row>
    <row r="18" spans="2:22" x14ac:dyDescent="0.25">
      <c r="B18" s="22"/>
      <c r="C18" s="22"/>
      <c r="D18" s="22"/>
      <c r="E18" s="22"/>
      <c r="F18" s="22"/>
      <c r="G18" s="22"/>
      <c r="H18" s="22"/>
      <c r="I18" s="22"/>
      <c r="J18" s="22"/>
      <c r="M18" s="22"/>
      <c r="N18" s="22"/>
      <c r="O18" s="22"/>
      <c r="P18" s="22"/>
      <c r="Q18" s="22"/>
      <c r="R18" s="22"/>
      <c r="S18" s="22"/>
      <c r="T18" s="22"/>
      <c r="U18" s="22"/>
    </row>
    <row r="19" spans="2:22" x14ac:dyDescent="0.25">
      <c r="B19" s="43" t="s">
        <v>13</v>
      </c>
      <c r="C19" s="43"/>
      <c r="D19" s="43"/>
      <c r="E19" s="43"/>
      <c r="F19" s="43"/>
      <c r="G19" s="43"/>
      <c r="H19" s="43"/>
      <c r="I19" s="43"/>
      <c r="J19" s="43"/>
      <c r="K19" s="43"/>
      <c r="M19" s="43" t="s">
        <v>13</v>
      </c>
      <c r="N19" s="43"/>
      <c r="O19" s="43"/>
      <c r="P19" s="43"/>
      <c r="Q19" s="43"/>
      <c r="R19" s="43"/>
      <c r="S19" s="43"/>
      <c r="T19" s="43"/>
      <c r="U19" s="43"/>
      <c r="V19" s="43"/>
    </row>
    <row r="20" spans="2:22" ht="60" x14ac:dyDescent="0.25">
      <c r="B20" s="14" t="s">
        <v>1</v>
      </c>
      <c r="C20" s="15" t="s">
        <v>2</v>
      </c>
      <c r="D20" s="15" t="s">
        <v>3</v>
      </c>
      <c r="E20" s="15" t="s">
        <v>4</v>
      </c>
      <c r="F20" s="15" t="s">
        <v>5</v>
      </c>
      <c r="G20" s="15" t="s">
        <v>6</v>
      </c>
      <c r="H20" s="15" t="s">
        <v>7</v>
      </c>
      <c r="I20" s="15" t="s">
        <v>8</v>
      </c>
      <c r="J20" s="15" t="s">
        <v>9</v>
      </c>
      <c r="K20" s="15" t="s">
        <v>10</v>
      </c>
      <c r="M20" s="14" t="s">
        <v>11</v>
      </c>
      <c r="N20" s="15" t="s">
        <v>2</v>
      </c>
      <c r="O20" s="15" t="s">
        <v>3</v>
      </c>
      <c r="P20" s="15" t="s">
        <v>4</v>
      </c>
      <c r="Q20" s="15" t="s">
        <v>5</v>
      </c>
      <c r="R20" s="15" t="s">
        <v>6</v>
      </c>
      <c r="S20" s="15" t="s">
        <v>7</v>
      </c>
      <c r="T20" s="15" t="s">
        <v>8</v>
      </c>
      <c r="U20" s="15" t="s">
        <v>9</v>
      </c>
      <c r="V20" s="15" t="s">
        <v>10</v>
      </c>
    </row>
    <row r="21" spans="2:22" x14ac:dyDescent="0.25">
      <c r="B21" s="16">
        <v>2010</v>
      </c>
      <c r="C21" s="17">
        <v>1</v>
      </c>
      <c r="D21" s="17">
        <v>1</v>
      </c>
      <c r="E21" s="17">
        <v>1</v>
      </c>
      <c r="F21" s="17">
        <v>1</v>
      </c>
      <c r="G21" s="17">
        <v>1</v>
      </c>
      <c r="H21" s="13">
        <f>D21/C21</f>
        <v>1</v>
      </c>
      <c r="I21" s="13">
        <f>E21/C21</f>
        <v>1</v>
      </c>
      <c r="J21" s="13">
        <f>F21/C21</f>
        <v>1</v>
      </c>
      <c r="K21" s="13">
        <f>G21/C21</f>
        <v>1</v>
      </c>
      <c r="M21" s="16">
        <v>2010</v>
      </c>
      <c r="N21" s="17">
        <v>0</v>
      </c>
      <c r="O21" s="17">
        <v>0</v>
      </c>
      <c r="P21" s="17">
        <v>0</v>
      </c>
      <c r="Q21" s="17">
        <v>0</v>
      </c>
      <c r="R21" s="17">
        <v>0</v>
      </c>
      <c r="S21" s="13" t="s">
        <v>12</v>
      </c>
      <c r="T21" s="13" t="s">
        <v>12</v>
      </c>
      <c r="U21" s="13" t="s">
        <v>12</v>
      </c>
      <c r="V21" s="13" t="s">
        <v>12</v>
      </c>
    </row>
    <row r="22" spans="2:22" x14ac:dyDescent="0.25">
      <c r="B22" s="16">
        <v>2011</v>
      </c>
      <c r="C22" s="17">
        <v>1</v>
      </c>
      <c r="D22" s="17">
        <v>1</v>
      </c>
      <c r="E22" s="17">
        <v>1</v>
      </c>
      <c r="F22" s="17">
        <v>1</v>
      </c>
      <c r="G22" s="17">
        <v>1</v>
      </c>
      <c r="H22" s="13">
        <f>D22/C22</f>
        <v>1</v>
      </c>
      <c r="I22" s="13">
        <f>E22/C22</f>
        <v>1</v>
      </c>
      <c r="J22" s="13">
        <f>F22/C22</f>
        <v>1</v>
      </c>
      <c r="K22" s="13">
        <f>G22/C22</f>
        <v>1</v>
      </c>
      <c r="M22" s="16">
        <v>2011</v>
      </c>
      <c r="N22" s="17">
        <v>4</v>
      </c>
      <c r="O22" s="17">
        <v>2</v>
      </c>
      <c r="P22" s="17">
        <v>3</v>
      </c>
      <c r="Q22" s="17">
        <v>4</v>
      </c>
      <c r="R22" s="17">
        <v>4</v>
      </c>
      <c r="S22" s="13">
        <f t="shared" ref="S22:S32" si="15">O22/N22</f>
        <v>0.5</v>
      </c>
      <c r="T22" s="13">
        <f t="shared" ref="T22:T30" si="16">P22/N22</f>
        <v>0.75</v>
      </c>
      <c r="U22" s="13">
        <f t="shared" ref="U22:U28" si="17">Q22/N22</f>
        <v>1</v>
      </c>
      <c r="V22" s="13">
        <f t="shared" ref="V22:V26" si="18">R22/N22</f>
        <v>1</v>
      </c>
    </row>
    <row r="23" spans="2:22" x14ac:dyDescent="0.25">
      <c r="B23" s="16">
        <v>2012</v>
      </c>
      <c r="C23" s="17">
        <v>1</v>
      </c>
      <c r="D23" s="17">
        <v>1</v>
      </c>
      <c r="E23" s="17">
        <v>1</v>
      </c>
      <c r="F23" s="17">
        <v>1</v>
      </c>
      <c r="G23" s="18">
        <v>1</v>
      </c>
      <c r="H23" s="13">
        <f>D23/C23</f>
        <v>1</v>
      </c>
      <c r="I23" s="13">
        <f>E23/C23</f>
        <v>1</v>
      </c>
      <c r="J23" s="13">
        <f>F23/C23</f>
        <v>1</v>
      </c>
      <c r="K23" s="13">
        <f>G23/C23</f>
        <v>1</v>
      </c>
      <c r="M23" s="16">
        <v>2012</v>
      </c>
      <c r="N23" s="17">
        <v>0</v>
      </c>
      <c r="O23" s="17">
        <v>0</v>
      </c>
      <c r="P23" s="17">
        <v>0</v>
      </c>
      <c r="Q23" s="17">
        <v>0</v>
      </c>
      <c r="R23" s="18">
        <v>0</v>
      </c>
      <c r="S23" s="13" t="s">
        <v>12</v>
      </c>
      <c r="T23" s="13" t="s">
        <v>12</v>
      </c>
      <c r="U23" s="13" t="s">
        <v>12</v>
      </c>
      <c r="V23" s="13" t="s">
        <v>12</v>
      </c>
    </row>
    <row r="24" spans="2:22" x14ac:dyDescent="0.25">
      <c r="B24" s="16">
        <v>2013</v>
      </c>
      <c r="C24" s="17">
        <v>0</v>
      </c>
      <c r="D24" s="17">
        <v>0</v>
      </c>
      <c r="E24" s="17">
        <v>0</v>
      </c>
      <c r="F24" s="17">
        <v>0</v>
      </c>
      <c r="G24" s="18">
        <v>0</v>
      </c>
      <c r="H24" s="13" t="s">
        <v>12</v>
      </c>
      <c r="I24" s="13" t="s">
        <v>12</v>
      </c>
      <c r="J24" s="13" t="s">
        <v>12</v>
      </c>
      <c r="K24" s="13" t="s">
        <v>12</v>
      </c>
      <c r="M24" s="16">
        <v>2013</v>
      </c>
      <c r="N24" s="17">
        <v>2</v>
      </c>
      <c r="O24" s="17">
        <v>1</v>
      </c>
      <c r="P24" s="17">
        <v>2</v>
      </c>
      <c r="Q24" s="17">
        <v>2</v>
      </c>
      <c r="R24" s="18">
        <v>2</v>
      </c>
      <c r="S24" s="13">
        <f t="shared" si="15"/>
        <v>0.5</v>
      </c>
      <c r="T24" s="13">
        <f t="shared" si="16"/>
        <v>1</v>
      </c>
      <c r="U24" s="13">
        <f t="shared" si="17"/>
        <v>1</v>
      </c>
      <c r="V24" s="13">
        <f t="shared" si="18"/>
        <v>1</v>
      </c>
    </row>
    <row r="25" spans="2:22" x14ac:dyDescent="0.25">
      <c r="B25" s="16">
        <v>2014</v>
      </c>
      <c r="C25" s="17">
        <v>0</v>
      </c>
      <c r="D25" s="17">
        <v>0</v>
      </c>
      <c r="E25" s="17">
        <v>0</v>
      </c>
      <c r="F25" s="17">
        <v>0</v>
      </c>
      <c r="G25" s="18">
        <v>0</v>
      </c>
      <c r="H25" s="13" t="s">
        <v>12</v>
      </c>
      <c r="I25" s="13" t="s">
        <v>12</v>
      </c>
      <c r="J25" s="13" t="s">
        <v>12</v>
      </c>
      <c r="K25" s="13" t="s">
        <v>12</v>
      </c>
      <c r="M25" s="16">
        <v>2014</v>
      </c>
      <c r="N25" s="17">
        <v>0</v>
      </c>
      <c r="O25" s="17">
        <v>0</v>
      </c>
      <c r="P25" s="17">
        <v>0</v>
      </c>
      <c r="Q25" s="17">
        <v>0</v>
      </c>
      <c r="R25" s="18">
        <v>0</v>
      </c>
      <c r="S25" s="13" t="s">
        <v>12</v>
      </c>
      <c r="T25" s="13" t="s">
        <v>12</v>
      </c>
      <c r="U25" s="13" t="s">
        <v>12</v>
      </c>
      <c r="V25" s="13" t="s">
        <v>12</v>
      </c>
    </row>
    <row r="26" spans="2:22" x14ac:dyDescent="0.25">
      <c r="B26" s="16">
        <v>2015</v>
      </c>
      <c r="C26" s="18">
        <v>1</v>
      </c>
      <c r="D26" s="18">
        <v>1</v>
      </c>
      <c r="E26" s="18">
        <v>1</v>
      </c>
      <c r="F26" s="18">
        <v>1</v>
      </c>
      <c r="G26" s="19">
        <v>1</v>
      </c>
      <c r="H26" s="13">
        <f t="shared" ref="H26:H33" si="19">D26/C26</f>
        <v>1</v>
      </c>
      <c r="I26" s="13">
        <f t="shared" ref="I26:I31" si="20">E26/C26</f>
        <v>1</v>
      </c>
      <c r="J26" s="13">
        <f>F26/C26</f>
        <v>1</v>
      </c>
      <c r="K26" s="13">
        <f>G26/C26</f>
        <v>1</v>
      </c>
      <c r="M26" s="16">
        <v>2015</v>
      </c>
      <c r="N26" s="18">
        <v>3</v>
      </c>
      <c r="O26" s="18">
        <v>0</v>
      </c>
      <c r="P26" s="18">
        <v>3</v>
      </c>
      <c r="Q26" s="18">
        <v>3</v>
      </c>
      <c r="R26" s="19">
        <v>3</v>
      </c>
      <c r="S26" s="13">
        <f t="shared" si="15"/>
        <v>0</v>
      </c>
      <c r="T26" s="13">
        <f t="shared" si="16"/>
        <v>1</v>
      </c>
      <c r="U26" s="13">
        <f t="shared" si="17"/>
        <v>1</v>
      </c>
      <c r="V26" s="13">
        <f t="shared" si="18"/>
        <v>1</v>
      </c>
    </row>
    <row r="27" spans="2:22" x14ac:dyDescent="0.25">
      <c r="B27" s="16">
        <v>2016</v>
      </c>
      <c r="C27" s="18">
        <v>1</v>
      </c>
      <c r="D27" s="18">
        <v>0</v>
      </c>
      <c r="E27" s="18">
        <v>1</v>
      </c>
      <c r="F27" s="18">
        <v>1</v>
      </c>
      <c r="G27" s="26">
        <v>1</v>
      </c>
      <c r="H27" s="13">
        <f t="shared" si="19"/>
        <v>0</v>
      </c>
      <c r="I27" s="13">
        <f t="shared" si="20"/>
        <v>1</v>
      </c>
      <c r="J27" s="13">
        <f>F27/C27</f>
        <v>1</v>
      </c>
      <c r="K27" s="13">
        <f>G27/C27</f>
        <v>1</v>
      </c>
      <c r="M27" s="16">
        <v>2016</v>
      </c>
      <c r="N27" s="18">
        <v>0</v>
      </c>
      <c r="O27" s="18">
        <v>0</v>
      </c>
      <c r="P27" s="18">
        <v>0</v>
      </c>
      <c r="Q27" s="18">
        <v>0</v>
      </c>
      <c r="R27" s="26">
        <v>0</v>
      </c>
      <c r="S27" s="13" t="s">
        <v>12</v>
      </c>
      <c r="T27" s="13" t="s">
        <v>12</v>
      </c>
      <c r="U27" s="13" t="s">
        <v>12</v>
      </c>
      <c r="V27" s="13" t="s">
        <v>12</v>
      </c>
    </row>
    <row r="28" spans="2:22" x14ac:dyDescent="0.25">
      <c r="B28" s="16">
        <v>2017</v>
      </c>
      <c r="C28" s="18">
        <v>2</v>
      </c>
      <c r="D28" s="18">
        <v>1</v>
      </c>
      <c r="E28" s="18">
        <v>2</v>
      </c>
      <c r="F28" s="19">
        <v>2</v>
      </c>
      <c r="G28" s="20"/>
      <c r="H28" s="13">
        <f t="shared" si="19"/>
        <v>0.5</v>
      </c>
      <c r="I28" s="13">
        <f t="shared" si="20"/>
        <v>1</v>
      </c>
      <c r="J28" s="13">
        <f>F28/C28</f>
        <v>1</v>
      </c>
      <c r="K28" s="21"/>
      <c r="M28" s="16">
        <v>2017</v>
      </c>
      <c r="N28" s="26">
        <v>2</v>
      </c>
      <c r="O28" s="18">
        <v>2</v>
      </c>
      <c r="P28" s="18">
        <v>2</v>
      </c>
      <c r="Q28" s="19">
        <v>2</v>
      </c>
      <c r="R28" s="20"/>
      <c r="S28" s="13">
        <f t="shared" si="15"/>
        <v>1</v>
      </c>
      <c r="T28" s="13">
        <f t="shared" si="16"/>
        <v>1</v>
      </c>
      <c r="U28" s="13">
        <f t="shared" si="17"/>
        <v>1</v>
      </c>
      <c r="V28" s="21"/>
    </row>
    <row r="29" spans="2:22" x14ac:dyDescent="0.25">
      <c r="B29" s="16">
        <v>2018</v>
      </c>
      <c r="C29" s="18">
        <v>3</v>
      </c>
      <c r="D29" s="18">
        <v>1</v>
      </c>
      <c r="E29" s="18">
        <v>3</v>
      </c>
      <c r="F29" s="26">
        <v>3</v>
      </c>
      <c r="G29" s="20"/>
      <c r="H29" s="13">
        <f t="shared" si="19"/>
        <v>0.33333333333333331</v>
      </c>
      <c r="I29" s="13">
        <f t="shared" si="20"/>
        <v>1</v>
      </c>
      <c r="J29" s="13">
        <f>F29/C29</f>
        <v>1</v>
      </c>
      <c r="K29" s="21"/>
      <c r="M29" s="16">
        <v>2018</v>
      </c>
      <c r="N29" s="18">
        <v>3</v>
      </c>
      <c r="O29" s="18">
        <v>3</v>
      </c>
      <c r="P29" s="18">
        <v>3</v>
      </c>
      <c r="Q29" s="26">
        <v>3</v>
      </c>
      <c r="R29" s="20"/>
      <c r="S29" s="13">
        <f t="shared" si="15"/>
        <v>1</v>
      </c>
      <c r="T29" s="13">
        <f t="shared" si="16"/>
        <v>1</v>
      </c>
      <c r="U29" s="13">
        <f>Q29/N29</f>
        <v>1</v>
      </c>
      <c r="V29" s="21"/>
    </row>
    <row r="30" spans="2:22" x14ac:dyDescent="0.25">
      <c r="B30" s="16">
        <v>2019</v>
      </c>
      <c r="C30" s="18">
        <v>2</v>
      </c>
      <c r="D30" s="18">
        <v>1</v>
      </c>
      <c r="E30" s="18">
        <v>2</v>
      </c>
      <c r="F30" s="20"/>
      <c r="G30" s="20"/>
      <c r="H30" s="13">
        <f t="shared" si="19"/>
        <v>0.5</v>
      </c>
      <c r="I30" s="13">
        <f t="shared" si="20"/>
        <v>1</v>
      </c>
      <c r="J30" s="21"/>
      <c r="K30" s="21"/>
      <c r="M30" s="16">
        <v>2019</v>
      </c>
      <c r="N30" s="26">
        <v>3</v>
      </c>
      <c r="O30" s="18">
        <v>3</v>
      </c>
      <c r="P30" s="19">
        <v>3</v>
      </c>
      <c r="Q30" s="20"/>
      <c r="R30" s="20"/>
      <c r="S30" s="13">
        <f t="shared" si="15"/>
        <v>1</v>
      </c>
      <c r="T30" s="13">
        <f t="shared" si="16"/>
        <v>1</v>
      </c>
      <c r="U30" s="21"/>
      <c r="V30" s="21"/>
    </row>
    <row r="31" spans="2:22" x14ac:dyDescent="0.25">
      <c r="B31" s="16">
        <v>2020</v>
      </c>
      <c r="C31" s="26">
        <v>1</v>
      </c>
      <c r="D31" s="18">
        <v>1</v>
      </c>
      <c r="E31" s="26">
        <v>1</v>
      </c>
      <c r="F31" s="20"/>
      <c r="G31" s="20"/>
      <c r="H31" s="13">
        <f t="shared" si="19"/>
        <v>1</v>
      </c>
      <c r="I31" s="27">
        <f t="shared" si="20"/>
        <v>1</v>
      </c>
      <c r="J31" s="21"/>
      <c r="K31" s="21"/>
      <c r="M31" s="16">
        <v>2020</v>
      </c>
      <c r="N31" s="18">
        <v>3</v>
      </c>
      <c r="O31" s="18">
        <v>2</v>
      </c>
      <c r="P31" s="26">
        <v>3</v>
      </c>
      <c r="Q31" s="20"/>
      <c r="R31" s="20"/>
      <c r="S31" s="13">
        <f t="shared" si="15"/>
        <v>0.66666666666666663</v>
      </c>
      <c r="T31" s="27">
        <f>P31/N31</f>
        <v>1</v>
      </c>
      <c r="U31" s="21"/>
      <c r="V31" s="21"/>
    </row>
    <row r="32" spans="2:22" x14ac:dyDescent="0.25">
      <c r="B32" s="16">
        <v>2021</v>
      </c>
      <c r="C32" s="26">
        <v>2</v>
      </c>
      <c r="D32" s="18">
        <v>0</v>
      </c>
      <c r="E32" s="20"/>
      <c r="F32" s="20"/>
      <c r="G32" s="20"/>
      <c r="H32" s="13">
        <f t="shared" si="19"/>
        <v>0</v>
      </c>
      <c r="I32" s="21"/>
      <c r="J32" s="21"/>
      <c r="K32" s="21"/>
      <c r="M32" s="16">
        <v>2021</v>
      </c>
      <c r="N32" s="26">
        <v>2</v>
      </c>
      <c r="O32" s="18">
        <v>2</v>
      </c>
      <c r="P32" s="20"/>
      <c r="Q32" s="20"/>
      <c r="R32" s="20"/>
      <c r="S32" s="13">
        <f t="shared" si="15"/>
        <v>1</v>
      </c>
      <c r="T32" s="21"/>
      <c r="U32" s="21"/>
      <c r="V32" s="21"/>
    </row>
    <row r="33" spans="2:22" x14ac:dyDescent="0.25">
      <c r="B33" s="16">
        <v>2022</v>
      </c>
      <c r="C33" s="26">
        <v>1</v>
      </c>
      <c r="D33" s="26">
        <v>1</v>
      </c>
      <c r="E33" s="20"/>
      <c r="F33" s="20"/>
      <c r="G33" s="20"/>
      <c r="H33" s="27">
        <f t="shared" si="19"/>
        <v>1</v>
      </c>
      <c r="I33" s="21"/>
      <c r="J33" s="21"/>
      <c r="K33" s="21"/>
      <c r="M33" s="16">
        <v>2022</v>
      </c>
      <c r="N33" s="18">
        <v>2</v>
      </c>
      <c r="O33" s="26">
        <v>0</v>
      </c>
      <c r="P33" s="20"/>
      <c r="Q33" s="20"/>
      <c r="R33" s="20"/>
      <c r="S33" s="27">
        <f>O33/N33</f>
        <v>0</v>
      </c>
      <c r="T33" s="21"/>
      <c r="U33" s="21"/>
      <c r="V33" s="21"/>
    </row>
    <row r="34" spans="2:22" x14ac:dyDescent="0.25">
      <c r="B34" s="16">
        <v>2023</v>
      </c>
      <c r="C34" s="19">
        <v>0</v>
      </c>
      <c r="D34" s="20"/>
      <c r="E34" s="20"/>
      <c r="F34" s="20"/>
      <c r="G34" s="20"/>
      <c r="H34" s="21"/>
      <c r="I34" s="21"/>
      <c r="J34" s="21"/>
      <c r="K34" s="21"/>
      <c r="M34" s="16">
        <v>2023</v>
      </c>
      <c r="N34" s="18">
        <v>1</v>
      </c>
      <c r="O34" s="20"/>
      <c r="P34" s="20"/>
      <c r="Q34" s="20"/>
      <c r="R34" s="20"/>
      <c r="S34" s="21"/>
      <c r="T34" s="21"/>
      <c r="U34" s="21"/>
      <c r="V34" s="21"/>
    </row>
    <row r="35" spans="2:22" x14ac:dyDescent="0.25">
      <c r="B35" s="22"/>
      <c r="C35" s="22"/>
      <c r="D35" s="22"/>
      <c r="E35" s="22"/>
      <c r="F35" s="22"/>
      <c r="G35" s="22"/>
      <c r="H35" s="22"/>
      <c r="I35" s="22"/>
      <c r="J35" s="22"/>
      <c r="M35" s="22"/>
      <c r="N35" s="22"/>
      <c r="O35" s="22"/>
      <c r="P35" s="22"/>
      <c r="Q35" s="22"/>
      <c r="R35" s="22"/>
      <c r="S35" s="22"/>
      <c r="T35" s="22"/>
      <c r="U35" s="22"/>
    </row>
    <row r="36" spans="2:22" x14ac:dyDescent="0.25">
      <c r="B36" s="35" t="s">
        <v>14</v>
      </c>
      <c r="C36" s="36"/>
      <c r="D36" s="36"/>
      <c r="E36" s="36"/>
      <c r="F36" s="36"/>
      <c r="G36" s="36"/>
      <c r="H36" s="36"/>
      <c r="I36" s="36"/>
      <c r="J36" s="36"/>
      <c r="K36" s="37"/>
      <c r="M36" s="43" t="s">
        <v>14</v>
      </c>
      <c r="N36" s="43"/>
      <c r="O36" s="43"/>
      <c r="P36" s="43"/>
      <c r="Q36" s="43"/>
      <c r="R36" s="43"/>
      <c r="S36" s="43"/>
      <c r="T36" s="43"/>
      <c r="U36" s="43"/>
      <c r="V36" s="43"/>
    </row>
    <row r="37" spans="2:22" ht="60" x14ac:dyDescent="0.25">
      <c r="B37" s="14" t="s">
        <v>1</v>
      </c>
      <c r="C37" s="15" t="s">
        <v>2</v>
      </c>
      <c r="D37" s="15" t="s">
        <v>3</v>
      </c>
      <c r="E37" s="15" t="s">
        <v>4</v>
      </c>
      <c r="F37" s="15" t="s">
        <v>5</v>
      </c>
      <c r="G37" s="15" t="s">
        <v>6</v>
      </c>
      <c r="H37" s="15" t="s">
        <v>7</v>
      </c>
      <c r="I37" s="15" t="s">
        <v>8</v>
      </c>
      <c r="J37" s="15" t="s">
        <v>9</v>
      </c>
      <c r="K37" s="15" t="s">
        <v>10</v>
      </c>
      <c r="M37" s="14" t="s">
        <v>11</v>
      </c>
      <c r="N37" s="15" t="s">
        <v>2</v>
      </c>
      <c r="O37" s="15" t="s">
        <v>3</v>
      </c>
      <c r="P37" s="15" t="s">
        <v>4</v>
      </c>
      <c r="Q37" s="15" t="s">
        <v>5</v>
      </c>
      <c r="R37" s="15" t="s">
        <v>6</v>
      </c>
      <c r="S37" s="15" t="s">
        <v>7</v>
      </c>
      <c r="T37" s="15" t="s">
        <v>8</v>
      </c>
      <c r="U37" s="15" t="s">
        <v>9</v>
      </c>
      <c r="V37" s="15" t="s">
        <v>10</v>
      </c>
    </row>
    <row r="38" spans="2:22" x14ac:dyDescent="0.25">
      <c r="B38" s="16">
        <v>2010</v>
      </c>
      <c r="C38" s="17">
        <v>7</v>
      </c>
      <c r="D38" s="17">
        <v>7</v>
      </c>
      <c r="E38" s="17">
        <v>7</v>
      </c>
      <c r="F38" s="17">
        <v>7</v>
      </c>
      <c r="G38" s="17">
        <v>7</v>
      </c>
      <c r="H38" s="13">
        <f t="shared" ref="H38:H50" si="21">D38/C38</f>
        <v>1</v>
      </c>
      <c r="I38" s="13">
        <f t="shared" ref="I38:I48" si="22">E38/C38</f>
        <v>1</v>
      </c>
      <c r="J38" s="13">
        <f t="shared" ref="J38:J46" si="23">F38/C38</f>
        <v>1</v>
      </c>
      <c r="K38" s="13">
        <f t="shared" ref="K38:K44" si="24">G38/C38</f>
        <v>1</v>
      </c>
      <c r="M38" s="16">
        <v>2010</v>
      </c>
      <c r="N38" s="17">
        <v>0</v>
      </c>
      <c r="O38" s="17">
        <v>0</v>
      </c>
      <c r="P38" s="17">
        <v>0</v>
      </c>
      <c r="Q38" s="17">
        <v>0</v>
      </c>
      <c r="R38" s="17">
        <v>0</v>
      </c>
      <c r="S38" s="13" t="s">
        <v>12</v>
      </c>
      <c r="T38" s="13" t="s">
        <v>12</v>
      </c>
      <c r="U38" s="13" t="s">
        <v>12</v>
      </c>
      <c r="V38" s="13" t="s">
        <v>12</v>
      </c>
    </row>
    <row r="39" spans="2:22" x14ac:dyDescent="0.25">
      <c r="B39" s="16">
        <v>2011</v>
      </c>
      <c r="C39" s="17">
        <v>3</v>
      </c>
      <c r="D39" s="17">
        <v>3</v>
      </c>
      <c r="E39" s="17">
        <v>3</v>
      </c>
      <c r="F39" s="17">
        <v>3</v>
      </c>
      <c r="G39" s="17">
        <v>3</v>
      </c>
      <c r="H39" s="13">
        <f t="shared" si="21"/>
        <v>1</v>
      </c>
      <c r="I39" s="13">
        <f t="shared" si="22"/>
        <v>1</v>
      </c>
      <c r="J39" s="13">
        <f t="shared" si="23"/>
        <v>1</v>
      </c>
      <c r="K39" s="13">
        <f t="shared" si="24"/>
        <v>1</v>
      </c>
      <c r="M39" s="16">
        <v>2011</v>
      </c>
      <c r="N39" s="17">
        <v>1</v>
      </c>
      <c r="O39" s="17">
        <v>1</v>
      </c>
      <c r="P39" s="17">
        <v>1</v>
      </c>
      <c r="Q39" s="17">
        <v>1</v>
      </c>
      <c r="R39" s="17">
        <v>1</v>
      </c>
      <c r="S39" s="13">
        <f t="shared" ref="S39:S50" si="25">O39/N39</f>
        <v>1</v>
      </c>
      <c r="T39" s="13">
        <f t="shared" ref="T39:T47" si="26">P39/N39</f>
        <v>1</v>
      </c>
      <c r="U39" s="13">
        <f t="shared" ref="U39:U46" si="27">Q39/N39</f>
        <v>1</v>
      </c>
      <c r="V39" s="13">
        <f t="shared" ref="V39:V44" si="28">R39/N39</f>
        <v>1</v>
      </c>
    </row>
    <row r="40" spans="2:22" x14ac:dyDescent="0.25">
      <c r="B40" s="16">
        <v>2012</v>
      </c>
      <c r="C40" s="17">
        <v>2</v>
      </c>
      <c r="D40" s="17">
        <v>2</v>
      </c>
      <c r="E40" s="17">
        <v>2</v>
      </c>
      <c r="F40" s="17">
        <v>2</v>
      </c>
      <c r="G40" s="18">
        <v>2</v>
      </c>
      <c r="H40" s="13">
        <f t="shared" si="21"/>
        <v>1</v>
      </c>
      <c r="I40" s="13">
        <f t="shared" si="22"/>
        <v>1</v>
      </c>
      <c r="J40" s="13">
        <f t="shared" si="23"/>
        <v>1</v>
      </c>
      <c r="K40" s="13">
        <f t="shared" si="24"/>
        <v>1</v>
      </c>
      <c r="M40" s="16">
        <v>2012</v>
      </c>
      <c r="N40" s="17">
        <v>1</v>
      </c>
      <c r="O40" s="17">
        <v>1</v>
      </c>
      <c r="P40" s="17">
        <v>1</v>
      </c>
      <c r="Q40" s="17">
        <v>1</v>
      </c>
      <c r="R40" s="18">
        <v>1</v>
      </c>
      <c r="S40" s="13">
        <f t="shared" si="25"/>
        <v>1</v>
      </c>
      <c r="T40" s="13">
        <f t="shared" si="26"/>
        <v>1</v>
      </c>
      <c r="U40" s="13">
        <f t="shared" si="27"/>
        <v>1</v>
      </c>
      <c r="V40" s="13">
        <f t="shared" si="28"/>
        <v>1</v>
      </c>
    </row>
    <row r="41" spans="2:22" x14ac:dyDescent="0.25">
      <c r="B41" s="16">
        <v>2013</v>
      </c>
      <c r="C41" s="17">
        <v>4</v>
      </c>
      <c r="D41" s="17">
        <v>3</v>
      </c>
      <c r="E41" s="17">
        <v>4</v>
      </c>
      <c r="F41" s="17">
        <v>4</v>
      </c>
      <c r="G41" s="18">
        <v>4</v>
      </c>
      <c r="H41" s="13">
        <f t="shared" si="21"/>
        <v>0.75</v>
      </c>
      <c r="I41" s="13">
        <f t="shared" si="22"/>
        <v>1</v>
      </c>
      <c r="J41" s="13">
        <f t="shared" si="23"/>
        <v>1</v>
      </c>
      <c r="K41" s="13">
        <f t="shared" si="24"/>
        <v>1</v>
      </c>
      <c r="M41" s="16">
        <v>2013</v>
      </c>
      <c r="N41" s="17">
        <v>2</v>
      </c>
      <c r="O41" s="17">
        <v>2</v>
      </c>
      <c r="P41" s="17">
        <v>2</v>
      </c>
      <c r="Q41" s="17">
        <v>2</v>
      </c>
      <c r="R41" s="18">
        <v>2</v>
      </c>
      <c r="S41" s="13">
        <f t="shared" si="25"/>
        <v>1</v>
      </c>
      <c r="T41" s="13">
        <f t="shared" si="26"/>
        <v>1</v>
      </c>
      <c r="U41" s="13">
        <f t="shared" si="27"/>
        <v>1</v>
      </c>
      <c r="V41" s="13">
        <f t="shared" si="28"/>
        <v>1</v>
      </c>
    </row>
    <row r="42" spans="2:22" x14ac:dyDescent="0.25">
      <c r="B42" s="16">
        <v>2014</v>
      </c>
      <c r="C42" s="17">
        <v>8</v>
      </c>
      <c r="D42" s="17">
        <v>6</v>
      </c>
      <c r="E42" s="17">
        <v>8</v>
      </c>
      <c r="F42" s="17">
        <v>8</v>
      </c>
      <c r="G42" s="18">
        <v>8</v>
      </c>
      <c r="H42" s="13">
        <f t="shared" si="21"/>
        <v>0.75</v>
      </c>
      <c r="I42" s="13">
        <f t="shared" si="22"/>
        <v>1</v>
      </c>
      <c r="J42" s="13">
        <f t="shared" si="23"/>
        <v>1</v>
      </c>
      <c r="K42" s="13">
        <f t="shared" si="24"/>
        <v>1</v>
      </c>
      <c r="M42" s="16">
        <v>2014</v>
      </c>
      <c r="N42" s="17">
        <v>4</v>
      </c>
      <c r="O42" s="17">
        <v>3</v>
      </c>
      <c r="P42" s="17">
        <v>4</v>
      </c>
      <c r="Q42" s="17">
        <v>4</v>
      </c>
      <c r="R42" s="18">
        <v>4</v>
      </c>
      <c r="S42" s="13">
        <f t="shared" si="25"/>
        <v>0.75</v>
      </c>
      <c r="T42" s="13">
        <f t="shared" si="26"/>
        <v>1</v>
      </c>
      <c r="U42" s="13">
        <f t="shared" si="27"/>
        <v>1</v>
      </c>
      <c r="V42" s="13">
        <f t="shared" si="28"/>
        <v>1</v>
      </c>
    </row>
    <row r="43" spans="2:22" x14ac:dyDescent="0.25">
      <c r="B43" s="16">
        <v>2015</v>
      </c>
      <c r="C43" s="18">
        <v>4</v>
      </c>
      <c r="D43" s="18">
        <v>4</v>
      </c>
      <c r="E43" s="18">
        <v>4</v>
      </c>
      <c r="F43" s="18">
        <v>4</v>
      </c>
      <c r="G43" s="19">
        <v>4</v>
      </c>
      <c r="H43" s="13">
        <f t="shared" si="21"/>
        <v>1</v>
      </c>
      <c r="I43" s="13">
        <f t="shared" si="22"/>
        <v>1</v>
      </c>
      <c r="J43" s="13">
        <f t="shared" si="23"/>
        <v>1</v>
      </c>
      <c r="K43" s="13">
        <f t="shared" si="24"/>
        <v>1</v>
      </c>
      <c r="M43" s="16">
        <v>2015</v>
      </c>
      <c r="N43" s="18">
        <v>4</v>
      </c>
      <c r="O43" s="18">
        <v>4</v>
      </c>
      <c r="P43" s="18">
        <v>4</v>
      </c>
      <c r="Q43" s="18">
        <v>4</v>
      </c>
      <c r="R43" s="19">
        <v>4</v>
      </c>
      <c r="S43" s="13">
        <f t="shared" si="25"/>
        <v>1</v>
      </c>
      <c r="T43" s="13">
        <f t="shared" si="26"/>
        <v>1</v>
      </c>
      <c r="U43" s="13">
        <f t="shared" si="27"/>
        <v>1</v>
      </c>
      <c r="V43" s="13">
        <f t="shared" si="28"/>
        <v>1</v>
      </c>
    </row>
    <row r="44" spans="2:22" x14ac:dyDescent="0.25">
      <c r="B44" s="16">
        <v>2016</v>
      </c>
      <c r="C44" s="18">
        <v>1</v>
      </c>
      <c r="D44" s="18">
        <v>1</v>
      </c>
      <c r="E44" s="18">
        <v>1</v>
      </c>
      <c r="F44" s="18">
        <v>1</v>
      </c>
      <c r="G44" s="26">
        <v>1</v>
      </c>
      <c r="H44" s="13">
        <f t="shared" si="21"/>
        <v>1</v>
      </c>
      <c r="I44" s="13">
        <f t="shared" si="22"/>
        <v>1</v>
      </c>
      <c r="J44" s="13">
        <f t="shared" si="23"/>
        <v>1</v>
      </c>
      <c r="K44" s="27">
        <f t="shared" si="24"/>
        <v>1</v>
      </c>
      <c r="M44" s="16">
        <v>2016</v>
      </c>
      <c r="N44" s="18">
        <v>5</v>
      </c>
      <c r="O44" s="18">
        <v>5</v>
      </c>
      <c r="P44" s="18">
        <v>5</v>
      </c>
      <c r="Q44" s="18">
        <v>5</v>
      </c>
      <c r="R44" s="26">
        <v>5</v>
      </c>
      <c r="S44" s="13">
        <f t="shared" si="25"/>
        <v>1</v>
      </c>
      <c r="T44" s="13">
        <f t="shared" si="26"/>
        <v>1</v>
      </c>
      <c r="U44" s="13">
        <f t="shared" si="27"/>
        <v>1</v>
      </c>
      <c r="V44" s="27">
        <f t="shared" si="28"/>
        <v>1</v>
      </c>
    </row>
    <row r="45" spans="2:22" x14ac:dyDescent="0.25">
      <c r="B45" s="16">
        <v>2017</v>
      </c>
      <c r="C45" s="18">
        <v>4</v>
      </c>
      <c r="D45" s="18">
        <v>3</v>
      </c>
      <c r="E45" s="18">
        <v>4</v>
      </c>
      <c r="F45" s="19">
        <v>4</v>
      </c>
      <c r="G45" s="20"/>
      <c r="H45" s="13">
        <f t="shared" si="21"/>
        <v>0.75</v>
      </c>
      <c r="I45" s="13">
        <f t="shared" si="22"/>
        <v>1</v>
      </c>
      <c r="J45" s="13">
        <f t="shared" si="23"/>
        <v>1</v>
      </c>
      <c r="K45" s="21"/>
      <c r="M45" s="16">
        <v>2017</v>
      </c>
      <c r="N45" s="18">
        <v>1</v>
      </c>
      <c r="O45" s="18">
        <v>0</v>
      </c>
      <c r="P45" s="18">
        <v>0</v>
      </c>
      <c r="Q45" s="19">
        <v>0</v>
      </c>
      <c r="R45" s="20"/>
      <c r="S45" s="13">
        <f t="shared" si="25"/>
        <v>0</v>
      </c>
      <c r="T45" s="13">
        <f t="shared" si="26"/>
        <v>0</v>
      </c>
      <c r="U45" s="13">
        <f t="shared" si="27"/>
        <v>0</v>
      </c>
      <c r="V45" s="21"/>
    </row>
    <row r="46" spans="2:22" x14ac:dyDescent="0.25">
      <c r="B46" s="16">
        <v>2018</v>
      </c>
      <c r="C46" s="18">
        <v>1</v>
      </c>
      <c r="D46" s="18">
        <v>0</v>
      </c>
      <c r="E46" s="18">
        <v>0</v>
      </c>
      <c r="F46" s="26">
        <v>0</v>
      </c>
      <c r="G46" s="20"/>
      <c r="H46" s="13">
        <f t="shared" si="21"/>
        <v>0</v>
      </c>
      <c r="I46" s="13">
        <f t="shared" si="22"/>
        <v>0</v>
      </c>
      <c r="J46" s="27">
        <f t="shared" si="23"/>
        <v>0</v>
      </c>
      <c r="K46" s="21"/>
      <c r="M46" s="16">
        <v>2018</v>
      </c>
      <c r="N46" s="18">
        <v>1</v>
      </c>
      <c r="O46" s="18">
        <v>0</v>
      </c>
      <c r="P46" s="18">
        <v>0</v>
      </c>
      <c r="Q46" s="26">
        <v>0</v>
      </c>
      <c r="R46" s="20"/>
      <c r="S46" s="13">
        <f t="shared" si="25"/>
        <v>0</v>
      </c>
      <c r="T46" s="13">
        <f t="shared" si="26"/>
        <v>0</v>
      </c>
      <c r="U46" s="27">
        <f t="shared" si="27"/>
        <v>0</v>
      </c>
      <c r="V46" s="21"/>
    </row>
    <row r="47" spans="2:22" x14ac:dyDescent="0.25">
      <c r="B47" s="16">
        <v>2019</v>
      </c>
      <c r="C47" s="18">
        <v>2</v>
      </c>
      <c r="D47" s="18">
        <v>2</v>
      </c>
      <c r="E47" s="19">
        <v>2</v>
      </c>
      <c r="F47" s="20"/>
      <c r="G47" s="20"/>
      <c r="H47" s="13">
        <f t="shared" si="21"/>
        <v>1</v>
      </c>
      <c r="I47" s="13">
        <f t="shared" si="22"/>
        <v>1</v>
      </c>
      <c r="J47" s="21"/>
      <c r="K47" s="21"/>
      <c r="M47" s="16">
        <v>2019</v>
      </c>
      <c r="N47" s="18">
        <v>1</v>
      </c>
      <c r="O47" s="18">
        <v>1</v>
      </c>
      <c r="P47" s="19">
        <v>1</v>
      </c>
      <c r="Q47" s="20"/>
      <c r="R47" s="20"/>
      <c r="S47" s="13">
        <f t="shared" si="25"/>
        <v>1</v>
      </c>
      <c r="T47" s="13">
        <f t="shared" si="26"/>
        <v>1</v>
      </c>
      <c r="U47" s="21"/>
      <c r="V47" s="21"/>
    </row>
    <row r="48" spans="2:22" x14ac:dyDescent="0.25">
      <c r="B48" s="16">
        <v>2020</v>
      </c>
      <c r="C48" s="18">
        <v>3</v>
      </c>
      <c r="D48" s="26">
        <v>1</v>
      </c>
      <c r="E48" s="26">
        <v>2</v>
      </c>
      <c r="F48" s="20"/>
      <c r="G48" s="20"/>
      <c r="H48" s="13">
        <f t="shared" si="21"/>
        <v>0.33333333333333331</v>
      </c>
      <c r="I48" s="27">
        <f t="shared" si="22"/>
        <v>0.66666666666666663</v>
      </c>
      <c r="J48" s="21"/>
      <c r="K48" s="21"/>
      <c r="M48" s="16">
        <v>2020</v>
      </c>
      <c r="N48" s="18">
        <v>1</v>
      </c>
      <c r="O48" s="18">
        <v>1</v>
      </c>
      <c r="P48" s="26">
        <v>1</v>
      </c>
      <c r="Q48" s="20"/>
      <c r="R48" s="20"/>
      <c r="S48" s="13">
        <f t="shared" si="25"/>
        <v>1</v>
      </c>
      <c r="T48" s="27">
        <f>P48/N48</f>
        <v>1</v>
      </c>
      <c r="U48" s="21"/>
      <c r="V48" s="21"/>
    </row>
    <row r="49" spans="2:22" x14ac:dyDescent="0.25">
      <c r="B49" s="16">
        <v>2021</v>
      </c>
      <c r="C49" s="18">
        <v>9</v>
      </c>
      <c r="D49" s="18">
        <v>3</v>
      </c>
      <c r="E49" s="20"/>
      <c r="F49" s="20"/>
      <c r="G49" s="20"/>
      <c r="H49" s="13">
        <f t="shared" si="21"/>
        <v>0.33333333333333331</v>
      </c>
      <c r="I49" s="21"/>
      <c r="J49" s="21"/>
      <c r="K49" s="21"/>
      <c r="M49" s="16">
        <v>2021</v>
      </c>
      <c r="N49" s="18">
        <v>9</v>
      </c>
      <c r="O49" s="26">
        <v>2</v>
      </c>
      <c r="P49" s="20"/>
      <c r="Q49" s="20"/>
      <c r="R49" s="20"/>
      <c r="S49" s="13">
        <f t="shared" si="25"/>
        <v>0.22222222222222221</v>
      </c>
      <c r="T49" s="21"/>
      <c r="U49" s="21"/>
      <c r="V49" s="21"/>
    </row>
    <row r="50" spans="2:22" x14ac:dyDescent="0.25">
      <c r="B50" s="16">
        <v>2022</v>
      </c>
      <c r="C50" s="19">
        <v>3</v>
      </c>
      <c r="D50" s="26">
        <v>3</v>
      </c>
      <c r="E50" s="20"/>
      <c r="F50" s="20"/>
      <c r="G50" s="20"/>
      <c r="H50" s="27">
        <f t="shared" si="21"/>
        <v>1</v>
      </c>
      <c r="I50" s="21"/>
      <c r="J50" s="21"/>
      <c r="K50" s="21"/>
      <c r="M50" s="16">
        <v>2022</v>
      </c>
      <c r="N50" s="18">
        <v>4</v>
      </c>
      <c r="O50" s="26">
        <v>0</v>
      </c>
      <c r="P50" s="20"/>
      <c r="Q50" s="20"/>
      <c r="R50" s="20"/>
      <c r="S50" s="27">
        <f t="shared" si="25"/>
        <v>0</v>
      </c>
      <c r="T50" s="21"/>
      <c r="U50" s="21"/>
      <c r="V50" s="21"/>
    </row>
    <row r="51" spans="2:22" x14ac:dyDescent="0.25">
      <c r="B51" s="16">
        <v>2023</v>
      </c>
      <c r="C51" s="19">
        <v>3</v>
      </c>
      <c r="D51" s="20"/>
      <c r="E51" s="20"/>
      <c r="F51" s="20"/>
      <c r="G51" s="20"/>
      <c r="H51" s="21"/>
      <c r="I51" s="21"/>
      <c r="J51" s="21"/>
      <c r="K51" s="21"/>
      <c r="M51" s="16">
        <v>2023</v>
      </c>
      <c r="N51" s="18">
        <v>2</v>
      </c>
      <c r="O51" s="20"/>
      <c r="P51" s="20"/>
      <c r="Q51" s="20"/>
      <c r="R51" s="20"/>
      <c r="S51" s="21"/>
      <c r="T51" s="21"/>
      <c r="U51" s="21"/>
      <c r="V51" s="21"/>
    </row>
    <row r="52" spans="2:22" x14ac:dyDescent="0.25">
      <c r="B52" s="22"/>
      <c r="C52" s="22"/>
      <c r="D52" s="22"/>
      <c r="E52" s="22"/>
      <c r="F52" s="22"/>
      <c r="G52" s="22"/>
      <c r="H52" s="22"/>
      <c r="I52" s="22"/>
      <c r="J52" s="22"/>
      <c r="M52" s="22"/>
      <c r="N52" s="22"/>
      <c r="O52" s="22"/>
      <c r="P52" s="22"/>
      <c r="Q52" s="22"/>
      <c r="R52" s="22"/>
      <c r="S52" s="22"/>
      <c r="T52" s="22"/>
      <c r="U52" s="22"/>
    </row>
    <row r="53" spans="2:22" x14ac:dyDescent="0.25">
      <c r="B53" s="43" t="s">
        <v>15</v>
      </c>
      <c r="C53" s="43"/>
      <c r="D53" s="43"/>
      <c r="E53" s="43"/>
      <c r="F53" s="43"/>
      <c r="G53" s="43"/>
      <c r="H53" s="43"/>
      <c r="I53" s="43"/>
      <c r="J53" s="43"/>
      <c r="K53" s="43"/>
      <c r="M53" s="43" t="s">
        <v>15</v>
      </c>
      <c r="N53" s="43"/>
      <c r="O53" s="43"/>
      <c r="P53" s="43"/>
      <c r="Q53" s="43"/>
      <c r="R53" s="43"/>
      <c r="S53" s="43"/>
      <c r="T53" s="43"/>
      <c r="U53" s="43"/>
      <c r="V53" s="43"/>
    </row>
    <row r="54" spans="2:22" ht="60" x14ac:dyDescent="0.25">
      <c r="B54" s="14" t="s">
        <v>1</v>
      </c>
      <c r="C54" s="15" t="s">
        <v>2</v>
      </c>
      <c r="D54" s="15" t="s">
        <v>3</v>
      </c>
      <c r="E54" s="15" t="s">
        <v>4</v>
      </c>
      <c r="F54" s="15" t="s">
        <v>5</v>
      </c>
      <c r="G54" s="15" t="s">
        <v>6</v>
      </c>
      <c r="H54" s="15" t="s">
        <v>7</v>
      </c>
      <c r="I54" s="15" t="s">
        <v>8</v>
      </c>
      <c r="J54" s="15" t="s">
        <v>9</v>
      </c>
      <c r="K54" s="15" t="s">
        <v>10</v>
      </c>
      <c r="M54" s="14" t="s">
        <v>11</v>
      </c>
      <c r="N54" s="15" t="s">
        <v>2</v>
      </c>
      <c r="O54" s="15" t="s">
        <v>3</v>
      </c>
      <c r="P54" s="15" t="s">
        <v>4</v>
      </c>
      <c r="Q54" s="15" t="s">
        <v>5</v>
      </c>
      <c r="R54" s="15" t="s">
        <v>6</v>
      </c>
      <c r="S54" s="15" t="s">
        <v>7</v>
      </c>
      <c r="T54" s="15" t="s">
        <v>8</v>
      </c>
      <c r="U54" s="15" t="s">
        <v>9</v>
      </c>
      <c r="V54" s="15" t="s">
        <v>10</v>
      </c>
    </row>
    <row r="55" spans="2:22" x14ac:dyDescent="0.25">
      <c r="B55" s="16">
        <v>2010</v>
      </c>
      <c r="C55" s="17">
        <v>0</v>
      </c>
      <c r="D55" s="17">
        <v>0</v>
      </c>
      <c r="E55" s="17">
        <v>0</v>
      </c>
      <c r="F55" s="17">
        <v>0</v>
      </c>
      <c r="G55" s="17">
        <v>0</v>
      </c>
      <c r="H55" s="13" t="s">
        <v>12</v>
      </c>
      <c r="I55" s="13" t="s">
        <v>12</v>
      </c>
      <c r="J55" s="13" t="s">
        <v>12</v>
      </c>
      <c r="K55" s="13" t="s">
        <v>12</v>
      </c>
      <c r="M55" s="16">
        <v>2010</v>
      </c>
      <c r="N55" s="17">
        <v>0</v>
      </c>
      <c r="O55" s="17">
        <v>0</v>
      </c>
      <c r="P55" s="17">
        <v>0</v>
      </c>
      <c r="Q55" s="17">
        <v>0</v>
      </c>
      <c r="R55" s="17">
        <v>0</v>
      </c>
      <c r="S55" s="13" t="s">
        <v>12</v>
      </c>
      <c r="T55" s="13" t="s">
        <v>12</v>
      </c>
      <c r="U55" s="13" t="s">
        <v>12</v>
      </c>
      <c r="V55" s="13" t="s">
        <v>12</v>
      </c>
    </row>
    <row r="56" spans="2:22" x14ac:dyDescent="0.25">
      <c r="B56" s="16">
        <v>2011</v>
      </c>
      <c r="C56" s="17">
        <v>0</v>
      </c>
      <c r="D56" s="17">
        <v>0</v>
      </c>
      <c r="E56" s="17">
        <v>0</v>
      </c>
      <c r="F56" s="17">
        <v>0</v>
      </c>
      <c r="G56" s="17">
        <v>0</v>
      </c>
      <c r="H56" s="13" t="s">
        <v>12</v>
      </c>
      <c r="I56" s="13" t="s">
        <v>12</v>
      </c>
      <c r="J56" s="13" t="s">
        <v>12</v>
      </c>
      <c r="K56" s="13" t="s">
        <v>12</v>
      </c>
      <c r="M56" s="16">
        <v>2011</v>
      </c>
      <c r="N56" s="17">
        <v>0</v>
      </c>
      <c r="O56" s="17">
        <v>0</v>
      </c>
      <c r="P56" s="17">
        <v>0</v>
      </c>
      <c r="Q56" s="17">
        <v>0</v>
      </c>
      <c r="R56" s="17">
        <v>0</v>
      </c>
      <c r="S56" s="13" t="s">
        <v>12</v>
      </c>
      <c r="T56" s="13" t="s">
        <v>12</v>
      </c>
      <c r="U56" s="13" t="s">
        <v>12</v>
      </c>
      <c r="V56" s="13" t="s">
        <v>12</v>
      </c>
    </row>
    <row r="57" spans="2:22" x14ac:dyDescent="0.25">
      <c r="B57" s="16">
        <v>2012</v>
      </c>
      <c r="C57" s="17">
        <v>1</v>
      </c>
      <c r="D57" s="17">
        <v>1</v>
      </c>
      <c r="E57" s="17">
        <v>1</v>
      </c>
      <c r="F57" s="17">
        <v>1</v>
      </c>
      <c r="G57" s="18">
        <v>1</v>
      </c>
      <c r="H57" s="13">
        <f>D57/C57</f>
        <v>1</v>
      </c>
      <c r="I57" s="13">
        <f>E57/C57</f>
        <v>1</v>
      </c>
      <c r="J57" s="13">
        <f>F57/C57</f>
        <v>1</v>
      </c>
      <c r="K57" s="13">
        <f>G57/C57</f>
        <v>1</v>
      </c>
      <c r="M57" s="16">
        <v>2012</v>
      </c>
      <c r="N57" s="17">
        <v>0</v>
      </c>
      <c r="O57" s="17">
        <v>0</v>
      </c>
      <c r="P57" s="17">
        <v>0</v>
      </c>
      <c r="Q57" s="17">
        <v>0</v>
      </c>
      <c r="R57" s="18">
        <v>0</v>
      </c>
      <c r="S57" s="13" t="s">
        <v>12</v>
      </c>
      <c r="T57" s="13" t="s">
        <v>12</v>
      </c>
      <c r="U57" s="13" t="s">
        <v>12</v>
      </c>
      <c r="V57" s="13" t="s">
        <v>12</v>
      </c>
    </row>
    <row r="58" spans="2:22" x14ac:dyDescent="0.25">
      <c r="B58" s="16">
        <v>2013</v>
      </c>
      <c r="C58" s="17">
        <v>0</v>
      </c>
      <c r="D58" s="17">
        <v>0</v>
      </c>
      <c r="E58" s="17">
        <v>0</v>
      </c>
      <c r="F58" s="17">
        <v>0</v>
      </c>
      <c r="G58" s="18">
        <v>0</v>
      </c>
      <c r="H58" s="13" t="s">
        <v>12</v>
      </c>
      <c r="I58" s="13" t="s">
        <v>12</v>
      </c>
      <c r="J58" s="13" t="s">
        <v>12</v>
      </c>
      <c r="K58" s="13" t="s">
        <v>12</v>
      </c>
      <c r="M58" s="16">
        <v>2013</v>
      </c>
      <c r="N58" s="17">
        <v>0</v>
      </c>
      <c r="O58" s="17">
        <v>0</v>
      </c>
      <c r="P58" s="17">
        <v>0</v>
      </c>
      <c r="Q58" s="17">
        <v>0</v>
      </c>
      <c r="R58" s="18">
        <v>0</v>
      </c>
      <c r="S58" s="13" t="s">
        <v>12</v>
      </c>
      <c r="T58" s="13" t="s">
        <v>12</v>
      </c>
      <c r="U58" s="13" t="s">
        <v>12</v>
      </c>
      <c r="V58" s="13" t="s">
        <v>12</v>
      </c>
    </row>
    <row r="59" spans="2:22" x14ac:dyDescent="0.25">
      <c r="B59" s="16">
        <v>2014</v>
      </c>
      <c r="C59" s="17">
        <v>0</v>
      </c>
      <c r="D59" s="17">
        <v>0</v>
      </c>
      <c r="E59" s="17">
        <v>0</v>
      </c>
      <c r="F59" s="17">
        <v>0</v>
      </c>
      <c r="G59" s="18">
        <v>0</v>
      </c>
      <c r="H59" s="13" t="s">
        <v>12</v>
      </c>
      <c r="I59" s="13" t="s">
        <v>12</v>
      </c>
      <c r="J59" s="13" t="s">
        <v>12</v>
      </c>
      <c r="K59" s="13" t="s">
        <v>12</v>
      </c>
      <c r="M59" s="16">
        <v>2014</v>
      </c>
      <c r="N59" s="17">
        <v>0</v>
      </c>
      <c r="O59" s="17">
        <v>0</v>
      </c>
      <c r="P59" s="17">
        <v>0</v>
      </c>
      <c r="Q59" s="17">
        <v>0</v>
      </c>
      <c r="R59" s="18">
        <v>0</v>
      </c>
      <c r="S59" s="13" t="s">
        <v>12</v>
      </c>
      <c r="T59" s="13" t="s">
        <v>12</v>
      </c>
      <c r="U59" s="13" t="s">
        <v>12</v>
      </c>
      <c r="V59" s="13" t="s">
        <v>12</v>
      </c>
    </row>
    <row r="60" spans="2:22" x14ac:dyDescent="0.25">
      <c r="B60" s="16">
        <v>2015</v>
      </c>
      <c r="C60" s="18">
        <v>0</v>
      </c>
      <c r="D60" s="18">
        <v>0</v>
      </c>
      <c r="E60" s="18">
        <v>0</v>
      </c>
      <c r="F60" s="18">
        <v>0</v>
      </c>
      <c r="G60" s="19">
        <v>0</v>
      </c>
      <c r="H60" s="13" t="s">
        <v>12</v>
      </c>
      <c r="I60" s="13" t="s">
        <v>12</v>
      </c>
      <c r="J60" s="13" t="s">
        <v>12</v>
      </c>
      <c r="K60" s="13" t="s">
        <v>12</v>
      </c>
      <c r="M60" s="16">
        <v>2015</v>
      </c>
      <c r="N60" s="18">
        <v>0</v>
      </c>
      <c r="O60" s="18">
        <v>0</v>
      </c>
      <c r="P60" s="18">
        <v>0</v>
      </c>
      <c r="Q60" s="18">
        <v>0</v>
      </c>
      <c r="R60" s="19">
        <v>0</v>
      </c>
      <c r="S60" s="13" t="s">
        <v>12</v>
      </c>
      <c r="T60" s="13" t="s">
        <v>12</v>
      </c>
      <c r="U60" s="13" t="s">
        <v>12</v>
      </c>
      <c r="V60" s="13" t="s">
        <v>12</v>
      </c>
    </row>
    <row r="61" spans="2:22" x14ac:dyDescent="0.25">
      <c r="B61" s="16">
        <v>2016</v>
      </c>
      <c r="C61" s="18">
        <v>0</v>
      </c>
      <c r="D61" s="18">
        <v>0</v>
      </c>
      <c r="E61" s="18">
        <v>0</v>
      </c>
      <c r="F61" s="18">
        <v>0</v>
      </c>
      <c r="G61" s="26">
        <v>0</v>
      </c>
      <c r="H61" s="13" t="s">
        <v>12</v>
      </c>
      <c r="I61" s="13" t="s">
        <v>12</v>
      </c>
      <c r="J61" s="13" t="s">
        <v>12</v>
      </c>
      <c r="K61" s="13" t="s">
        <v>12</v>
      </c>
      <c r="M61" s="16">
        <v>2016</v>
      </c>
      <c r="N61" s="18">
        <v>1</v>
      </c>
      <c r="O61" s="18">
        <v>0</v>
      </c>
      <c r="P61" s="18">
        <v>1</v>
      </c>
      <c r="Q61" s="18">
        <v>1</v>
      </c>
      <c r="R61" s="26">
        <v>1</v>
      </c>
      <c r="S61" s="13">
        <f t="shared" ref="S61" si="29">O61/N61</f>
        <v>0</v>
      </c>
      <c r="T61" s="13">
        <f t="shared" ref="T61" si="30">P61/N61</f>
        <v>1</v>
      </c>
      <c r="U61" s="13">
        <f t="shared" ref="U61" si="31">Q61/N61</f>
        <v>1</v>
      </c>
      <c r="V61" s="13">
        <f>R61/N61</f>
        <v>1</v>
      </c>
    </row>
    <row r="62" spans="2:22" x14ac:dyDescent="0.25">
      <c r="B62" s="16">
        <v>2017</v>
      </c>
      <c r="C62" s="18">
        <v>0</v>
      </c>
      <c r="D62" s="18">
        <v>0</v>
      </c>
      <c r="E62" s="18">
        <v>0</v>
      </c>
      <c r="F62" s="19">
        <v>0</v>
      </c>
      <c r="G62" s="20"/>
      <c r="H62" s="13" t="s">
        <v>12</v>
      </c>
      <c r="I62" s="13" t="s">
        <v>12</v>
      </c>
      <c r="J62" s="13" t="s">
        <v>12</v>
      </c>
      <c r="K62" s="21"/>
      <c r="M62" s="16">
        <v>2017</v>
      </c>
      <c r="N62" s="18">
        <v>0</v>
      </c>
      <c r="O62" s="18">
        <v>0</v>
      </c>
      <c r="P62" s="18">
        <v>0</v>
      </c>
      <c r="Q62" s="19">
        <v>0</v>
      </c>
      <c r="R62" s="20"/>
      <c r="S62" s="13" t="s">
        <v>12</v>
      </c>
      <c r="T62" s="13" t="s">
        <v>12</v>
      </c>
      <c r="U62" s="13" t="s">
        <v>12</v>
      </c>
      <c r="V62" s="21"/>
    </row>
    <row r="63" spans="2:22" x14ac:dyDescent="0.25">
      <c r="B63" s="16">
        <v>2018</v>
      </c>
      <c r="C63" s="18">
        <v>0</v>
      </c>
      <c r="D63" s="18">
        <v>0</v>
      </c>
      <c r="E63" s="18">
        <v>0</v>
      </c>
      <c r="F63" s="26">
        <v>0</v>
      </c>
      <c r="G63" s="20"/>
      <c r="H63" s="13" t="s">
        <v>12</v>
      </c>
      <c r="I63" s="13" t="s">
        <v>12</v>
      </c>
      <c r="J63" s="13" t="s">
        <v>12</v>
      </c>
      <c r="K63" s="21"/>
      <c r="M63" s="16">
        <v>2018</v>
      </c>
      <c r="N63" s="18">
        <v>0</v>
      </c>
      <c r="O63" s="18">
        <v>0</v>
      </c>
      <c r="P63" s="18">
        <v>0</v>
      </c>
      <c r="Q63" s="26">
        <v>0</v>
      </c>
      <c r="R63" s="20"/>
      <c r="S63" s="13" t="s">
        <v>12</v>
      </c>
      <c r="T63" s="13" t="s">
        <v>12</v>
      </c>
      <c r="U63" s="13" t="s">
        <v>12</v>
      </c>
      <c r="V63" s="21"/>
    </row>
    <row r="64" spans="2:22" x14ac:dyDescent="0.25">
      <c r="B64" s="16">
        <v>2019</v>
      </c>
      <c r="C64" s="18">
        <v>0</v>
      </c>
      <c r="D64" s="18">
        <v>0</v>
      </c>
      <c r="E64" s="19">
        <v>0</v>
      </c>
      <c r="F64" s="20"/>
      <c r="G64" s="20"/>
      <c r="H64" s="13" t="s">
        <v>12</v>
      </c>
      <c r="I64" s="13" t="s">
        <v>12</v>
      </c>
      <c r="J64" s="21"/>
      <c r="K64" s="21"/>
      <c r="M64" s="16">
        <v>2019</v>
      </c>
      <c r="N64" s="18">
        <v>0</v>
      </c>
      <c r="O64" s="18">
        <v>0</v>
      </c>
      <c r="P64" s="19">
        <v>0</v>
      </c>
      <c r="Q64" s="20"/>
      <c r="R64" s="20"/>
      <c r="S64" s="13" t="s">
        <v>12</v>
      </c>
      <c r="T64" s="13" t="s">
        <v>12</v>
      </c>
      <c r="U64" s="21"/>
      <c r="V64" s="21"/>
    </row>
    <row r="65" spans="2:22" x14ac:dyDescent="0.25">
      <c r="B65" s="16">
        <v>2020</v>
      </c>
      <c r="C65" s="18">
        <v>3</v>
      </c>
      <c r="D65" s="18">
        <v>0</v>
      </c>
      <c r="E65" s="26">
        <v>3</v>
      </c>
      <c r="F65" s="20"/>
      <c r="G65" s="20"/>
      <c r="H65" s="13">
        <f>D65/C65</f>
        <v>0</v>
      </c>
      <c r="I65" s="13">
        <f>E65/C65</f>
        <v>1</v>
      </c>
      <c r="J65" s="21"/>
      <c r="K65" s="21"/>
      <c r="M65" s="16">
        <v>2020</v>
      </c>
      <c r="N65" s="18">
        <v>0</v>
      </c>
      <c r="O65" s="18">
        <v>0</v>
      </c>
      <c r="P65" s="26">
        <v>0</v>
      </c>
      <c r="Q65" s="20"/>
      <c r="R65" s="20"/>
      <c r="S65" s="13" t="s">
        <v>12</v>
      </c>
      <c r="T65" s="13" t="s">
        <v>12</v>
      </c>
      <c r="U65" s="21"/>
      <c r="V65" s="21"/>
    </row>
    <row r="66" spans="2:22" x14ac:dyDescent="0.25">
      <c r="B66" s="16">
        <v>2021</v>
      </c>
      <c r="C66" s="18">
        <v>3</v>
      </c>
      <c r="D66" s="18">
        <v>0</v>
      </c>
      <c r="E66" s="20"/>
      <c r="F66" s="20"/>
      <c r="G66" s="20"/>
      <c r="H66" s="13">
        <f>D66/C66</f>
        <v>0</v>
      </c>
      <c r="I66" s="21"/>
      <c r="J66" s="21"/>
      <c r="K66" s="21"/>
      <c r="M66" s="16">
        <v>2021</v>
      </c>
      <c r="N66" s="18">
        <v>0</v>
      </c>
      <c r="O66" s="19">
        <v>0</v>
      </c>
      <c r="P66" s="20"/>
      <c r="Q66" s="20"/>
      <c r="R66" s="20"/>
      <c r="S66" s="13" t="s">
        <v>12</v>
      </c>
      <c r="T66" s="21"/>
      <c r="U66" s="21"/>
      <c r="V66" s="21"/>
    </row>
    <row r="67" spans="2:22" x14ac:dyDescent="0.25">
      <c r="B67" s="16">
        <v>2022</v>
      </c>
      <c r="C67" s="19">
        <v>1</v>
      </c>
      <c r="D67" s="26">
        <v>1</v>
      </c>
      <c r="E67" s="20"/>
      <c r="F67" s="20"/>
      <c r="G67" s="20"/>
      <c r="H67" s="13">
        <f>D67/C67</f>
        <v>1</v>
      </c>
      <c r="I67" s="21"/>
      <c r="J67" s="21"/>
      <c r="K67" s="21"/>
      <c r="M67" s="16">
        <v>2022</v>
      </c>
      <c r="N67" s="18">
        <v>0</v>
      </c>
      <c r="O67" s="26">
        <v>0</v>
      </c>
      <c r="P67" s="20"/>
      <c r="Q67" s="20"/>
      <c r="R67" s="20"/>
      <c r="S67" s="13" t="s">
        <v>12</v>
      </c>
      <c r="T67" s="21"/>
      <c r="U67" s="21"/>
      <c r="V67" s="21"/>
    </row>
    <row r="68" spans="2:22" x14ac:dyDescent="0.25">
      <c r="B68" s="16">
        <v>2023</v>
      </c>
      <c r="C68" s="19">
        <v>0</v>
      </c>
      <c r="D68" s="20"/>
      <c r="E68" s="20"/>
      <c r="F68" s="20"/>
      <c r="G68" s="20"/>
      <c r="H68" s="21"/>
      <c r="I68" s="21"/>
      <c r="J68" s="21"/>
      <c r="K68" s="21"/>
      <c r="M68" s="16">
        <v>2023</v>
      </c>
      <c r="N68" s="18">
        <v>1</v>
      </c>
      <c r="O68" s="20"/>
      <c r="P68" s="20"/>
      <c r="Q68" s="20"/>
      <c r="R68" s="20"/>
      <c r="S68" s="21"/>
      <c r="T68" s="21"/>
      <c r="U68" s="21"/>
      <c r="V68" s="21"/>
    </row>
    <row r="69" spans="2:22" x14ac:dyDescent="0.25">
      <c r="B69"/>
      <c r="C69"/>
      <c r="D69"/>
      <c r="E69"/>
      <c r="F69"/>
      <c r="G69"/>
      <c r="H69"/>
      <c r="I69"/>
      <c r="J69"/>
    </row>
    <row r="70" spans="2:22" x14ac:dyDescent="0.25">
      <c r="B70" s="35" t="s">
        <v>16</v>
      </c>
      <c r="C70" s="36"/>
      <c r="D70" s="36"/>
      <c r="E70" s="36"/>
      <c r="F70" s="36"/>
      <c r="G70" s="36"/>
      <c r="H70" s="36"/>
      <c r="I70" s="36"/>
      <c r="J70" s="36"/>
      <c r="K70" s="37"/>
      <c r="M70" s="35" t="s">
        <v>16</v>
      </c>
      <c r="N70" s="36"/>
      <c r="O70" s="36"/>
      <c r="P70" s="36"/>
      <c r="Q70" s="36"/>
      <c r="R70" s="36"/>
      <c r="S70" s="36"/>
      <c r="T70" s="36"/>
      <c r="U70" s="36"/>
      <c r="V70" s="37"/>
    </row>
    <row r="71" spans="2:22" ht="60" x14ac:dyDescent="0.25">
      <c r="B71" s="14" t="s">
        <v>1</v>
      </c>
      <c r="C71" s="15" t="s">
        <v>2</v>
      </c>
      <c r="D71" s="15" t="s">
        <v>3</v>
      </c>
      <c r="E71" s="15" t="s">
        <v>4</v>
      </c>
      <c r="F71" s="15" t="s">
        <v>5</v>
      </c>
      <c r="G71" s="15" t="s">
        <v>6</v>
      </c>
      <c r="H71" s="15" t="s">
        <v>7</v>
      </c>
      <c r="I71" s="15" t="s">
        <v>8</v>
      </c>
      <c r="J71" s="15" t="s">
        <v>9</v>
      </c>
      <c r="K71" s="15" t="s">
        <v>10</v>
      </c>
      <c r="M71" s="14" t="s">
        <v>11</v>
      </c>
      <c r="N71" s="15" t="s">
        <v>2</v>
      </c>
      <c r="O71" s="15" t="s">
        <v>3</v>
      </c>
      <c r="P71" s="15" t="s">
        <v>4</v>
      </c>
      <c r="Q71" s="15" t="s">
        <v>5</v>
      </c>
      <c r="R71" s="15" t="s">
        <v>6</v>
      </c>
      <c r="S71" s="15" t="s">
        <v>7</v>
      </c>
      <c r="T71" s="15" t="s">
        <v>8</v>
      </c>
      <c r="U71" s="15" t="s">
        <v>9</v>
      </c>
      <c r="V71" s="15" t="s">
        <v>10</v>
      </c>
    </row>
    <row r="72" spans="2:22" x14ac:dyDescent="0.25">
      <c r="B72" s="16">
        <v>2010</v>
      </c>
      <c r="C72" s="17">
        <v>1</v>
      </c>
      <c r="D72" s="17">
        <v>1</v>
      </c>
      <c r="E72" s="17">
        <v>1</v>
      </c>
      <c r="F72" s="17">
        <v>1</v>
      </c>
      <c r="G72" s="17">
        <v>1</v>
      </c>
      <c r="H72" s="13">
        <f>D72/C72</f>
        <v>1</v>
      </c>
      <c r="I72" s="13">
        <f>E72/C72</f>
        <v>1</v>
      </c>
      <c r="J72" s="13">
        <f>F72/C72</f>
        <v>1</v>
      </c>
      <c r="K72" s="13">
        <f>G72/C72</f>
        <v>1</v>
      </c>
      <c r="M72" s="16">
        <v>2010</v>
      </c>
      <c r="N72" s="17">
        <v>0</v>
      </c>
      <c r="O72" s="17">
        <v>0</v>
      </c>
      <c r="P72" s="17">
        <v>0</v>
      </c>
      <c r="Q72" s="17">
        <v>0</v>
      </c>
      <c r="R72" s="17">
        <v>0</v>
      </c>
      <c r="S72" s="13" t="s">
        <v>12</v>
      </c>
      <c r="T72" s="13" t="s">
        <v>12</v>
      </c>
      <c r="U72" s="13" t="s">
        <v>12</v>
      </c>
      <c r="V72" s="13" t="s">
        <v>12</v>
      </c>
    </row>
    <row r="73" spans="2:22" x14ac:dyDescent="0.25">
      <c r="B73" s="16">
        <v>2011</v>
      </c>
      <c r="C73" s="17">
        <v>0</v>
      </c>
      <c r="D73" s="17">
        <v>0</v>
      </c>
      <c r="E73" s="17">
        <v>0</v>
      </c>
      <c r="F73" s="17">
        <v>0</v>
      </c>
      <c r="G73" s="17">
        <v>0</v>
      </c>
      <c r="H73" s="13" t="s">
        <v>12</v>
      </c>
      <c r="I73" s="13" t="s">
        <v>12</v>
      </c>
      <c r="J73" s="13" t="s">
        <v>12</v>
      </c>
      <c r="K73" s="13" t="s">
        <v>12</v>
      </c>
      <c r="M73" s="16">
        <v>2011</v>
      </c>
      <c r="N73" s="17">
        <v>2</v>
      </c>
      <c r="O73" s="17">
        <v>1</v>
      </c>
      <c r="P73" s="17">
        <v>2</v>
      </c>
      <c r="Q73" s="17">
        <v>2</v>
      </c>
      <c r="R73" s="17">
        <v>2</v>
      </c>
      <c r="S73" s="13">
        <f t="shared" ref="S73:S83" si="32">O73/N73</f>
        <v>0.5</v>
      </c>
      <c r="T73" s="13">
        <f t="shared" ref="T73:T82" si="33">P73/N73</f>
        <v>1</v>
      </c>
      <c r="U73" s="13">
        <f t="shared" ref="U73:U80" si="34">Q73/N73</f>
        <v>1</v>
      </c>
      <c r="V73" s="13">
        <f t="shared" ref="V73:V75" si="35">R73/N73</f>
        <v>1</v>
      </c>
    </row>
    <row r="74" spans="2:22" x14ac:dyDescent="0.25">
      <c r="B74" s="16">
        <v>2012</v>
      </c>
      <c r="C74" s="17">
        <v>1</v>
      </c>
      <c r="D74" s="17">
        <v>1</v>
      </c>
      <c r="E74" s="17">
        <v>1</v>
      </c>
      <c r="F74" s="17">
        <v>1</v>
      </c>
      <c r="G74" s="18">
        <v>1</v>
      </c>
      <c r="H74" s="13">
        <f t="shared" ref="H74:H82" si="36">D74/C74</f>
        <v>1</v>
      </c>
      <c r="I74" s="13">
        <f t="shared" ref="I74:I82" si="37">E74/C74</f>
        <v>1</v>
      </c>
      <c r="J74" s="13">
        <f t="shared" ref="J74:J80" si="38">F74/C74</f>
        <v>1</v>
      </c>
      <c r="K74" s="13">
        <f>G74/C74</f>
        <v>1</v>
      </c>
      <c r="M74" s="16">
        <v>2012</v>
      </c>
      <c r="N74" s="17">
        <v>0</v>
      </c>
      <c r="O74" s="17">
        <v>0</v>
      </c>
      <c r="P74" s="17">
        <v>0</v>
      </c>
      <c r="Q74" s="17">
        <v>0</v>
      </c>
      <c r="R74" s="18">
        <v>0</v>
      </c>
      <c r="S74" s="13" t="s">
        <v>12</v>
      </c>
      <c r="T74" s="13" t="s">
        <v>12</v>
      </c>
      <c r="U74" s="13" t="s">
        <v>12</v>
      </c>
      <c r="V74" s="13" t="s">
        <v>12</v>
      </c>
    </row>
    <row r="75" spans="2:22" x14ac:dyDescent="0.25">
      <c r="B75" s="16">
        <v>2013</v>
      </c>
      <c r="C75" s="17">
        <v>1</v>
      </c>
      <c r="D75" s="17">
        <v>1</v>
      </c>
      <c r="E75" s="17">
        <v>1</v>
      </c>
      <c r="F75" s="17">
        <v>1</v>
      </c>
      <c r="G75" s="18">
        <v>1</v>
      </c>
      <c r="H75" s="13">
        <f t="shared" si="36"/>
        <v>1</v>
      </c>
      <c r="I75" s="13">
        <f t="shared" si="37"/>
        <v>1</v>
      </c>
      <c r="J75" s="13">
        <f t="shared" si="38"/>
        <v>1</v>
      </c>
      <c r="K75" s="13">
        <f>G75/C75</f>
        <v>1</v>
      </c>
      <c r="M75" s="16">
        <v>2013</v>
      </c>
      <c r="N75" s="17">
        <v>1</v>
      </c>
      <c r="O75" s="17">
        <v>1</v>
      </c>
      <c r="P75" s="17">
        <v>1</v>
      </c>
      <c r="Q75" s="17">
        <v>1</v>
      </c>
      <c r="R75" s="18">
        <v>1</v>
      </c>
      <c r="S75" s="13">
        <f t="shared" si="32"/>
        <v>1</v>
      </c>
      <c r="T75" s="13">
        <f t="shared" si="33"/>
        <v>1</v>
      </c>
      <c r="U75" s="13">
        <f t="shared" si="34"/>
        <v>1</v>
      </c>
      <c r="V75" s="13">
        <f t="shared" si="35"/>
        <v>1</v>
      </c>
    </row>
    <row r="76" spans="2:22" x14ac:dyDescent="0.25">
      <c r="B76" s="16">
        <v>2014</v>
      </c>
      <c r="C76" s="17">
        <v>2</v>
      </c>
      <c r="D76" s="17">
        <v>2</v>
      </c>
      <c r="E76" s="17">
        <v>2</v>
      </c>
      <c r="F76" s="17">
        <v>2</v>
      </c>
      <c r="G76" s="18">
        <v>2</v>
      </c>
      <c r="H76" s="13">
        <f t="shared" si="36"/>
        <v>1</v>
      </c>
      <c r="I76" s="13">
        <f t="shared" si="37"/>
        <v>1</v>
      </c>
      <c r="J76" s="13">
        <f t="shared" si="38"/>
        <v>1</v>
      </c>
      <c r="K76" s="13">
        <f>G76/C76</f>
        <v>1</v>
      </c>
      <c r="M76" s="16">
        <v>2014</v>
      </c>
      <c r="N76" s="17">
        <v>0</v>
      </c>
      <c r="O76" s="17">
        <v>0</v>
      </c>
      <c r="P76" s="17">
        <v>0</v>
      </c>
      <c r="Q76" s="17">
        <v>0</v>
      </c>
      <c r="R76" s="18">
        <v>0</v>
      </c>
      <c r="S76" s="13" t="s">
        <v>12</v>
      </c>
      <c r="T76" s="13" t="s">
        <v>12</v>
      </c>
      <c r="U76" s="13" t="s">
        <v>12</v>
      </c>
      <c r="V76" s="13" t="s">
        <v>12</v>
      </c>
    </row>
    <row r="77" spans="2:22" x14ac:dyDescent="0.25">
      <c r="B77" s="16">
        <v>2015</v>
      </c>
      <c r="C77" s="18">
        <v>2</v>
      </c>
      <c r="D77" s="18">
        <v>2</v>
      </c>
      <c r="E77" s="18">
        <v>2</v>
      </c>
      <c r="F77" s="18">
        <v>2</v>
      </c>
      <c r="G77" s="19">
        <v>2</v>
      </c>
      <c r="H77" s="13">
        <f t="shared" si="36"/>
        <v>1</v>
      </c>
      <c r="I77" s="13">
        <f t="shared" si="37"/>
        <v>1</v>
      </c>
      <c r="J77" s="13">
        <f t="shared" si="38"/>
        <v>1</v>
      </c>
      <c r="K77" s="13">
        <f>G77/C77</f>
        <v>1</v>
      </c>
      <c r="M77" s="16">
        <v>2015</v>
      </c>
      <c r="N77" s="18">
        <v>0</v>
      </c>
      <c r="O77" s="18">
        <v>0</v>
      </c>
      <c r="P77" s="18">
        <v>0</v>
      </c>
      <c r="Q77" s="18">
        <v>0</v>
      </c>
      <c r="R77" s="19">
        <v>0</v>
      </c>
      <c r="S77" s="13" t="s">
        <v>12</v>
      </c>
      <c r="T77" s="13" t="s">
        <v>12</v>
      </c>
      <c r="U77" s="13" t="s">
        <v>12</v>
      </c>
      <c r="V77" s="13" t="s">
        <v>12</v>
      </c>
    </row>
    <row r="78" spans="2:22" x14ac:dyDescent="0.25">
      <c r="B78" s="16">
        <v>2016</v>
      </c>
      <c r="C78" s="18">
        <v>1</v>
      </c>
      <c r="D78" s="18">
        <v>1</v>
      </c>
      <c r="E78" s="18">
        <v>1</v>
      </c>
      <c r="F78" s="18">
        <v>1</v>
      </c>
      <c r="G78" s="26">
        <v>1</v>
      </c>
      <c r="H78" s="13">
        <f t="shared" si="36"/>
        <v>1</v>
      </c>
      <c r="I78" s="13">
        <f t="shared" si="37"/>
        <v>1</v>
      </c>
      <c r="J78" s="13">
        <f t="shared" si="38"/>
        <v>1</v>
      </c>
      <c r="K78" s="27">
        <f>G78/C78</f>
        <v>1</v>
      </c>
      <c r="M78" s="16">
        <v>2016</v>
      </c>
      <c r="N78" s="18">
        <v>1</v>
      </c>
      <c r="O78" s="18">
        <v>1</v>
      </c>
      <c r="P78" s="18">
        <v>1</v>
      </c>
      <c r="Q78" s="18">
        <v>1</v>
      </c>
      <c r="R78" s="26">
        <v>1</v>
      </c>
      <c r="S78" s="13">
        <f t="shared" si="32"/>
        <v>1</v>
      </c>
      <c r="T78" s="13">
        <f t="shared" si="33"/>
        <v>1</v>
      </c>
      <c r="U78" s="13">
        <f t="shared" si="34"/>
        <v>1</v>
      </c>
      <c r="V78" s="13">
        <f>R78/N78</f>
        <v>1</v>
      </c>
    </row>
    <row r="79" spans="2:22" x14ac:dyDescent="0.25">
      <c r="B79" s="16">
        <v>2017</v>
      </c>
      <c r="C79" s="26">
        <v>1</v>
      </c>
      <c r="D79" s="18">
        <v>1</v>
      </c>
      <c r="E79" s="18">
        <v>1</v>
      </c>
      <c r="F79" s="19">
        <v>1</v>
      </c>
      <c r="G79" s="20"/>
      <c r="H79" s="13">
        <f t="shared" si="36"/>
        <v>1</v>
      </c>
      <c r="I79" s="13">
        <f t="shared" si="37"/>
        <v>1</v>
      </c>
      <c r="J79" s="13">
        <f t="shared" si="38"/>
        <v>1</v>
      </c>
      <c r="K79" s="21"/>
      <c r="M79" s="16">
        <v>2017</v>
      </c>
      <c r="N79" s="18">
        <v>2</v>
      </c>
      <c r="O79" s="18">
        <v>2</v>
      </c>
      <c r="P79" s="18">
        <v>2</v>
      </c>
      <c r="Q79" s="19">
        <v>2</v>
      </c>
      <c r="R79" s="20"/>
      <c r="S79" s="13">
        <f t="shared" si="32"/>
        <v>1</v>
      </c>
      <c r="T79" s="13">
        <f t="shared" si="33"/>
        <v>1</v>
      </c>
      <c r="U79" s="13">
        <f t="shared" si="34"/>
        <v>1</v>
      </c>
      <c r="V79" s="21"/>
    </row>
    <row r="80" spans="2:22" x14ac:dyDescent="0.25">
      <c r="B80" s="16">
        <v>2018</v>
      </c>
      <c r="C80" s="18">
        <v>1</v>
      </c>
      <c r="D80" s="18">
        <v>1</v>
      </c>
      <c r="E80" s="18">
        <v>1</v>
      </c>
      <c r="F80" s="26">
        <v>1</v>
      </c>
      <c r="G80" s="20"/>
      <c r="H80" s="13">
        <f t="shared" si="36"/>
        <v>1</v>
      </c>
      <c r="I80" s="13">
        <f t="shared" si="37"/>
        <v>1</v>
      </c>
      <c r="J80" s="27">
        <f t="shared" si="38"/>
        <v>1</v>
      </c>
      <c r="K80" s="21"/>
      <c r="M80" s="16">
        <v>2018</v>
      </c>
      <c r="N80" s="18">
        <v>1</v>
      </c>
      <c r="O80" s="18">
        <v>1</v>
      </c>
      <c r="P80" s="18">
        <v>1</v>
      </c>
      <c r="Q80" s="26">
        <v>1</v>
      </c>
      <c r="R80" s="20"/>
      <c r="S80" s="13">
        <f t="shared" si="32"/>
        <v>1</v>
      </c>
      <c r="T80" s="13">
        <f t="shared" si="33"/>
        <v>1</v>
      </c>
      <c r="U80" s="13">
        <f t="shared" si="34"/>
        <v>1</v>
      </c>
      <c r="V80" s="21"/>
    </row>
    <row r="81" spans="2:22" x14ac:dyDescent="0.25">
      <c r="B81" s="16">
        <v>2019</v>
      </c>
      <c r="C81" s="18">
        <v>1</v>
      </c>
      <c r="D81" s="18">
        <v>1</v>
      </c>
      <c r="E81" s="19">
        <v>1</v>
      </c>
      <c r="F81" s="20"/>
      <c r="G81" s="20"/>
      <c r="H81" s="13">
        <f t="shared" si="36"/>
        <v>1</v>
      </c>
      <c r="I81" s="13">
        <f t="shared" si="37"/>
        <v>1</v>
      </c>
      <c r="J81" s="21"/>
      <c r="K81" s="21"/>
      <c r="M81" s="16">
        <v>2019</v>
      </c>
      <c r="N81" s="18">
        <v>0</v>
      </c>
      <c r="O81" s="18">
        <v>0</v>
      </c>
      <c r="P81" s="19">
        <v>0</v>
      </c>
      <c r="Q81" s="20"/>
      <c r="R81" s="20"/>
      <c r="S81" s="13" t="s">
        <v>12</v>
      </c>
      <c r="T81" s="13" t="s">
        <v>12</v>
      </c>
      <c r="U81" s="21"/>
      <c r="V81" s="21"/>
    </row>
    <row r="82" spans="2:22" x14ac:dyDescent="0.25">
      <c r="B82" s="16">
        <v>2020</v>
      </c>
      <c r="C82" s="18">
        <v>1</v>
      </c>
      <c r="D82" s="18">
        <v>1</v>
      </c>
      <c r="E82" s="26">
        <v>1</v>
      </c>
      <c r="F82" s="20"/>
      <c r="G82" s="20"/>
      <c r="H82" s="13">
        <f t="shared" si="36"/>
        <v>1</v>
      </c>
      <c r="I82" s="27">
        <f t="shared" si="37"/>
        <v>1</v>
      </c>
      <c r="J82" s="21"/>
      <c r="K82" s="21"/>
      <c r="M82" s="16">
        <v>2020</v>
      </c>
      <c r="N82" s="18">
        <v>1</v>
      </c>
      <c r="O82" s="18">
        <v>1</v>
      </c>
      <c r="P82" s="26">
        <v>1</v>
      </c>
      <c r="Q82" s="20"/>
      <c r="R82" s="20"/>
      <c r="S82" s="13">
        <f t="shared" si="32"/>
        <v>1</v>
      </c>
      <c r="T82" s="13">
        <f t="shared" si="33"/>
        <v>1</v>
      </c>
      <c r="U82" s="21"/>
      <c r="V82" s="21"/>
    </row>
    <row r="83" spans="2:22" x14ac:dyDescent="0.25">
      <c r="B83" s="16">
        <v>2021</v>
      </c>
      <c r="C83" s="18">
        <v>0</v>
      </c>
      <c r="D83" s="19">
        <v>0</v>
      </c>
      <c r="E83" s="20"/>
      <c r="F83" s="20"/>
      <c r="G83" s="20"/>
      <c r="H83" s="13" t="s">
        <v>12</v>
      </c>
      <c r="I83" s="21"/>
      <c r="J83" s="21"/>
      <c r="K83" s="21"/>
      <c r="M83" s="16">
        <v>2021</v>
      </c>
      <c r="N83" s="18">
        <v>4</v>
      </c>
      <c r="O83" s="19">
        <v>3</v>
      </c>
      <c r="P83" s="20"/>
      <c r="Q83" s="20"/>
      <c r="R83" s="20"/>
      <c r="S83" s="13">
        <f t="shared" si="32"/>
        <v>0.75</v>
      </c>
      <c r="T83" s="21"/>
      <c r="U83" s="21"/>
      <c r="V83" s="21"/>
    </row>
    <row r="84" spans="2:22" x14ac:dyDescent="0.25">
      <c r="B84" s="16">
        <v>2022</v>
      </c>
      <c r="C84" s="19">
        <v>2</v>
      </c>
      <c r="D84" s="26">
        <v>2</v>
      </c>
      <c r="E84" s="20"/>
      <c r="F84" s="20"/>
      <c r="G84" s="20"/>
      <c r="H84" s="13">
        <f>D84/C84</f>
        <v>1</v>
      </c>
      <c r="I84" s="21"/>
      <c r="J84" s="21"/>
      <c r="K84" s="21"/>
      <c r="M84" s="16">
        <v>2022</v>
      </c>
      <c r="N84" s="18">
        <v>0</v>
      </c>
      <c r="O84" s="26">
        <v>0</v>
      </c>
      <c r="P84" s="20"/>
      <c r="Q84" s="20"/>
      <c r="R84" s="20"/>
      <c r="S84" s="13" t="s">
        <v>12</v>
      </c>
      <c r="T84" s="21"/>
      <c r="U84" s="21"/>
      <c r="V84" s="21"/>
    </row>
    <row r="85" spans="2:22" x14ac:dyDescent="0.25">
      <c r="B85" s="16">
        <v>2023</v>
      </c>
      <c r="C85" s="19">
        <v>1</v>
      </c>
      <c r="D85" s="20"/>
      <c r="E85" s="20"/>
      <c r="F85" s="20"/>
      <c r="G85" s="20"/>
      <c r="H85" s="21"/>
      <c r="I85" s="21"/>
      <c r="J85" s="21"/>
      <c r="K85" s="21"/>
      <c r="M85" s="16">
        <v>2023</v>
      </c>
      <c r="N85" s="18">
        <v>1</v>
      </c>
      <c r="O85" s="20"/>
      <c r="P85" s="20"/>
      <c r="Q85" s="20"/>
      <c r="R85" s="20"/>
      <c r="S85" s="21"/>
      <c r="T85" s="21"/>
      <c r="U85" s="21"/>
      <c r="V85" s="21"/>
    </row>
    <row r="86" spans="2:22" x14ac:dyDescent="0.25">
      <c r="B86"/>
      <c r="C86"/>
      <c r="D86"/>
      <c r="E86"/>
      <c r="F86"/>
      <c r="G86"/>
      <c r="H86"/>
      <c r="I86"/>
      <c r="J86"/>
    </row>
    <row r="87" spans="2:22" x14ac:dyDescent="0.25">
      <c r="B87" s="44" t="s">
        <v>17</v>
      </c>
      <c r="C87" s="45"/>
      <c r="D87" s="45"/>
      <c r="E87" s="45"/>
      <c r="F87" s="45"/>
      <c r="G87" s="45"/>
      <c r="H87" s="45"/>
      <c r="I87" s="45"/>
      <c r="J87" s="45"/>
      <c r="K87" s="46"/>
      <c r="M87" s="44" t="s">
        <v>17</v>
      </c>
      <c r="N87" s="45"/>
      <c r="O87" s="45"/>
      <c r="P87" s="45"/>
      <c r="Q87" s="45"/>
      <c r="R87" s="45"/>
      <c r="S87" s="45"/>
      <c r="T87" s="45"/>
      <c r="U87" s="45"/>
      <c r="V87" s="46"/>
    </row>
    <row r="88" spans="2:22" ht="60" x14ac:dyDescent="0.25">
      <c r="B88" s="14" t="s">
        <v>1</v>
      </c>
      <c r="C88" s="15" t="s">
        <v>2</v>
      </c>
      <c r="D88" s="15" t="s">
        <v>3</v>
      </c>
      <c r="E88" s="15" t="s">
        <v>4</v>
      </c>
      <c r="F88" s="15" t="s">
        <v>5</v>
      </c>
      <c r="G88" s="15" t="s">
        <v>6</v>
      </c>
      <c r="H88" s="15" t="s">
        <v>7</v>
      </c>
      <c r="I88" s="15" t="s">
        <v>8</v>
      </c>
      <c r="J88" s="15" t="s">
        <v>9</v>
      </c>
      <c r="K88" s="15" t="s">
        <v>10</v>
      </c>
      <c r="M88" s="14" t="s">
        <v>11</v>
      </c>
      <c r="N88" s="15" t="s">
        <v>2</v>
      </c>
      <c r="O88" s="15" t="s">
        <v>3</v>
      </c>
      <c r="P88" s="15" t="s">
        <v>4</v>
      </c>
      <c r="Q88" s="15" t="s">
        <v>5</v>
      </c>
      <c r="R88" s="15" t="s">
        <v>6</v>
      </c>
      <c r="S88" s="15" t="s">
        <v>7</v>
      </c>
      <c r="T88" s="15" t="s">
        <v>8</v>
      </c>
      <c r="U88" s="15" t="s">
        <v>9</v>
      </c>
      <c r="V88" s="15" t="s">
        <v>10</v>
      </c>
    </row>
    <row r="89" spans="2:22" x14ac:dyDescent="0.25">
      <c r="B89" s="16">
        <v>2010</v>
      </c>
      <c r="C89" s="17">
        <v>4</v>
      </c>
      <c r="D89" s="17">
        <v>2</v>
      </c>
      <c r="E89" s="17">
        <v>4</v>
      </c>
      <c r="F89" s="17">
        <v>4</v>
      </c>
      <c r="G89" s="17">
        <v>4</v>
      </c>
      <c r="H89" s="13">
        <f t="shared" ref="H89:H97" si="39">D89/C89</f>
        <v>0.5</v>
      </c>
      <c r="I89" s="13">
        <f t="shared" ref="I89:I97" si="40">E89/C89</f>
        <v>1</v>
      </c>
      <c r="J89" s="13">
        <f t="shared" ref="J89:J97" si="41">F89/C89</f>
        <v>1</v>
      </c>
      <c r="K89" s="13">
        <f t="shared" ref="K89:K95" si="42">G89/C89</f>
        <v>1</v>
      </c>
      <c r="M89" s="16">
        <v>2010</v>
      </c>
      <c r="N89" s="17">
        <v>6</v>
      </c>
      <c r="O89" s="17">
        <v>0</v>
      </c>
      <c r="P89" s="17">
        <v>5</v>
      </c>
      <c r="Q89" s="17">
        <v>5</v>
      </c>
      <c r="R89" s="17">
        <v>5</v>
      </c>
      <c r="S89" s="13">
        <f>O89/N89</f>
        <v>0</v>
      </c>
      <c r="T89" s="13">
        <f>P89/N89</f>
        <v>0.83333333333333337</v>
      </c>
      <c r="U89" s="13">
        <f>Q89/N89</f>
        <v>0.83333333333333337</v>
      </c>
      <c r="V89" s="13">
        <f t="shared" ref="V89:V95" si="43">R89/N89</f>
        <v>0.83333333333333337</v>
      </c>
    </row>
    <row r="90" spans="2:22" x14ac:dyDescent="0.25">
      <c r="B90" s="16">
        <v>2011</v>
      </c>
      <c r="C90" s="17">
        <v>9</v>
      </c>
      <c r="D90" s="17">
        <v>2</v>
      </c>
      <c r="E90" s="17">
        <v>8</v>
      </c>
      <c r="F90" s="17">
        <v>8</v>
      </c>
      <c r="G90" s="17">
        <v>8</v>
      </c>
      <c r="H90" s="13">
        <f t="shared" si="39"/>
        <v>0.22222222222222221</v>
      </c>
      <c r="I90" s="13">
        <f t="shared" si="40"/>
        <v>0.88888888888888884</v>
      </c>
      <c r="J90" s="13">
        <f t="shared" si="41"/>
        <v>0.88888888888888884</v>
      </c>
      <c r="K90" s="13">
        <f t="shared" si="42"/>
        <v>0.88888888888888884</v>
      </c>
      <c r="M90" s="16">
        <v>2011</v>
      </c>
      <c r="N90" s="17">
        <v>5</v>
      </c>
      <c r="O90" s="17">
        <v>1</v>
      </c>
      <c r="P90" s="17">
        <v>5</v>
      </c>
      <c r="Q90" s="17">
        <v>5</v>
      </c>
      <c r="R90" s="17">
        <v>5</v>
      </c>
      <c r="S90" s="13">
        <f t="shared" ref="S90:S101" si="44">O90/N90</f>
        <v>0.2</v>
      </c>
      <c r="T90" s="13">
        <f t="shared" ref="T90:T97" si="45">P90/N90</f>
        <v>1</v>
      </c>
      <c r="U90" s="13">
        <f t="shared" ref="U90:U97" si="46">Q90/N90</f>
        <v>1</v>
      </c>
      <c r="V90" s="13">
        <f t="shared" si="43"/>
        <v>1</v>
      </c>
    </row>
    <row r="91" spans="2:22" x14ac:dyDescent="0.25">
      <c r="B91" s="16">
        <v>2012</v>
      </c>
      <c r="C91" s="17">
        <v>8</v>
      </c>
      <c r="D91" s="17">
        <v>7</v>
      </c>
      <c r="E91" s="17">
        <v>7</v>
      </c>
      <c r="F91" s="17">
        <v>7</v>
      </c>
      <c r="G91" s="18">
        <v>8</v>
      </c>
      <c r="H91" s="13">
        <f t="shared" si="39"/>
        <v>0.875</v>
      </c>
      <c r="I91" s="13">
        <f t="shared" si="40"/>
        <v>0.875</v>
      </c>
      <c r="J91" s="13">
        <f t="shared" si="41"/>
        <v>0.875</v>
      </c>
      <c r="K91" s="13">
        <f t="shared" si="42"/>
        <v>1</v>
      </c>
      <c r="M91" s="16">
        <v>2012</v>
      </c>
      <c r="N91" s="17">
        <v>5</v>
      </c>
      <c r="O91" s="17">
        <v>5</v>
      </c>
      <c r="P91" s="17">
        <v>5</v>
      </c>
      <c r="Q91" s="17">
        <v>5</v>
      </c>
      <c r="R91" s="18">
        <v>5</v>
      </c>
      <c r="S91" s="13">
        <f t="shared" si="44"/>
        <v>1</v>
      </c>
      <c r="T91" s="13">
        <f t="shared" si="45"/>
        <v>1</v>
      </c>
      <c r="U91" s="13">
        <f t="shared" si="46"/>
        <v>1</v>
      </c>
      <c r="V91" s="13">
        <f t="shared" si="43"/>
        <v>1</v>
      </c>
    </row>
    <row r="92" spans="2:22" x14ac:dyDescent="0.25">
      <c r="B92" s="16">
        <v>2013</v>
      </c>
      <c r="C92" s="17">
        <v>6</v>
      </c>
      <c r="D92" s="17">
        <v>1</v>
      </c>
      <c r="E92" s="17">
        <v>6</v>
      </c>
      <c r="F92" s="17">
        <v>6</v>
      </c>
      <c r="G92" s="18">
        <v>6</v>
      </c>
      <c r="H92" s="13">
        <f t="shared" si="39"/>
        <v>0.16666666666666666</v>
      </c>
      <c r="I92" s="13">
        <f t="shared" si="40"/>
        <v>1</v>
      </c>
      <c r="J92" s="13">
        <f t="shared" si="41"/>
        <v>1</v>
      </c>
      <c r="K92" s="13">
        <f t="shared" si="42"/>
        <v>1</v>
      </c>
      <c r="M92" s="16">
        <v>2013</v>
      </c>
      <c r="N92" s="17">
        <v>3</v>
      </c>
      <c r="O92" s="17">
        <v>1</v>
      </c>
      <c r="P92" s="17">
        <v>2</v>
      </c>
      <c r="Q92" s="17">
        <v>3</v>
      </c>
      <c r="R92" s="18">
        <v>3</v>
      </c>
      <c r="S92" s="13">
        <f t="shared" si="44"/>
        <v>0.33333333333333331</v>
      </c>
      <c r="T92" s="13">
        <f t="shared" si="45"/>
        <v>0.66666666666666663</v>
      </c>
      <c r="U92" s="13">
        <f t="shared" si="46"/>
        <v>1</v>
      </c>
      <c r="V92" s="13">
        <f t="shared" si="43"/>
        <v>1</v>
      </c>
    </row>
    <row r="93" spans="2:22" x14ac:dyDescent="0.25">
      <c r="B93" s="16">
        <v>2014</v>
      </c>
      <c r="C93" s="17">
        <v>7</v>
      </c>
      <c r="D93" s="17">
        <v>1</v>
      </c>
      <c r="E93" s="17">
        <v>7</v>
      </c>
      <c r="F93" s="17">
        <v>7</v>
      </c>
      <c r="G93" s="18">
        <v>7</v>
      </c>
      <c r="H93" s="13">
        <f t="shared" si="39"/>
        <v>0.14285714285714285</v>
      </c>
      <c r="I93" s="13">
        <f t="shared" si="40"/>
        <v>1</v>
      </c>
      <c r="J93" s="13">
        <f t="shared" si="41"/>
        <v>1</v>
      </c>
      <c r="K93" s="13">
        <f t="shared" si="42"/>
        <v>1</v>
      </c>
      <c r="M93" s="16">
        <v>2014</v>
      </c>
      <c r="N93" s="17">
        <v>2</v>
      </c>
      <c r="O93" s="17">
        <v>0</v>
      </c>
      <c r="P93" s="17">
        <v>2</v>
      </c>
      <c r="Q93" s="17">
        <v>2</v>
      </c>
      <c r="R93" s="18">
        <v>2</v>
      </c>
      <c r="S93" s="13">
        <f t="shared" si="44"/>
        <v>0</v>
      </c>
      <c r="T93" s="13">
        <f t="shared" si="45"/>
        <v>1</v>
      </c>
      <c r="U93" s="13">
        <f t="shared" si="46"/>
        <v>1</v>
      </c>
      <c r="V93" s="13">
        <f t="shared" si="43"/>
        <v>1</v>
      </c>
    </row>
    <row r="94" spans="2:22" x14ac:dyDescent="0.25">
      <c r="B94" s="16">
        <v>2015</v>
      </c>
      <c r="C94" s="18">
        <v>7</v>
      </c>
      <c r="D94" s="18">
        <v>1</v>
      </c>
      <c r="E94" s="18">
        <v>6</v>
      </c>
      <c r="F94" s="18">
        <v>6</v>
      </c>
      <c r="G94" s="18">
        <v>6</v>
      </c>
      <c r="H94" s="13">
        <f t="shared" si="39"/>
        <v>0.14285714285714285</v>
      </c>
      <c r="I94" s="13">
        <f t="shared" si="40"/>
        <v>0.8571428571428571</v>
      </c>
      <c r="J94" s="13">
        <f t="shared" si="41"/>
        <v>0.8571428571428571</v>
      </c>
      <c r="K94" s="13">
        <f t="shared" si="42"/>
        <v>0.8571428571428571</v>
      </c>
      <c r="M94" s="16">
        <v>2015</v>
      </c>
      <c r="N94" s="18">
        <v>2</v>
      </c>
      <c r="O94" s="18">
        <v>1</v>
      </c>
      <c r="P94" s="18">
        <v>1</v>
      </c>
      <c r="Q94" s="18">
        <v>1</v>
      </c>
      <c r="R94" s="19">
        <v>1</v>
      </c>
      <c r="S94" s="13">
        <f t="shared" si="44"/>
        <v>0.5</v>
      </c>
      <c r="T94" s="13">
        <f t="shared" si="45"/>
        <v>0.5</v>
      </c>
      <c r="U94" s="13">
        <f t="shared" si="46"/>
        <v>0.5</v>
      </c>
      <c r="V94" s="13">
        <f t="shared" si="43"/>
        <v>0.5</v>
      </c>
    </row>
    <row r="95" spans="2:22" x14ac:dyDescent="0.25">
      <c r="B95" s="16">
        <v>2016</v>
      </c>
      <c r="C95" s="26">
        <v>5</v>
      </c>
      <c r="D95" s="18">
        <v>3</v>
      </c>
      <c r="E95" s="18">
        <v>5</v>
      </c>
      <c r="F95" s="18">
        <v>5</v>
      </c>
      <c r="G95" s="26">
        <v>5</v>
      </c>
      <c r="H95" s="13">
        <f t="shared" si="39"/>
        <v>0.6</v>
      </c>
      <c r="I95" s="13">
        <f t="shared" si="40"/>
        <v>1</v>
      </c>
      <c r="J95" s="13">
        <f t="shared" si="41"/>
        <v>1</v>
      </c>
      <c r="K95" s="27">
        <f t="shared" si="42"/>
        <v>1</v>
      </c>
      <c r="M95" s="16">
        <v>2016</v>
      </c>
      <c r="N95" s="18">
        <v>2</v>
      </c>
      <c r="O95" s="18">
        <v>0</v>
      </c>
      <c r="P95" s="18">
        <v>2</v>
      </c>
      <c r="Q95" s="18">
        <v>2</v>
      </c>
      <c r="R95" s="26">
        <v>2</v>
      </c>
      <c r="S95" s="13">
        <f t="shared" si="44"/>
        <v>0</v>
      </c>
      <c r="T95" s="13">
        <f t="shared" si="45"/>
        <v>1</v>
      </c>
      <c r="U95" s="13">
        <f t="shared" si="46"/>
        <v>1</v>
      </c>
      <c r="V95" s="27">
        <f t="shared" si="43"/>
        <v>1</v>
      </c>
    </row>
    <row r="96" spans="2:22" x14ac:dyDescent="0.25">
      <c r="B96" s="16">
        <v>2017</v>
      </c>
      <c r="C96" s="18">
        <v>5</v>
      </c>
      <c r="D96" s="18">
        <v>2</v>
      </c>
      <c r="E96" s="18">
        <v>5</v>
      </c>
      <c r="F96" s="19">
        <v>5</v>
      </c>
      <c r="G96" s="20"/>
      <c r="H96" s="13">
        <f t="shared" si="39"/>
        <v>0.4</v>
      </c>
      <c r="I96" s="13">
        <f t="shared" si="40"/>
        <v>1</v>
      </c>
      <c r="J96" s="13">
        <f t="shared" si="41"/>
        <v>1</v>
      </c>
      <c r="K96" s="21"/>
      <c r="M96" s="16">
        <v>2017</v>
      </c>
      <c r="N96" s="18">
        <v>4</v>
      </c>
      <c r="O96" s="18">
        <v>1</v>
      </c>
      <c r="P96" s="18">
        <v>3</v>
      </c>
      <c r="Q96" s="19">
        <v>3</v>
      </c>
      <c r="R96" s="20"/>
      <c r="S96" s="13">
        <f t="shared" si="44"/>
        <v>0.25</v>
      </c>
      <c r="T96" s="13">
        <f t="shared" si="45"/>
        <v>0.75</v>
      </c>
      <c r="U96" s="13">
        <f t="shared" si="46"/>
        <v>0.75</v>
      </c>
      <c r="V96" s="21"/>
    </row>
    <row r="97" spans="2:22" x14ac:dyDescent="0.25">
      <c r="B97" s="16">
        <v>2018</v>
      </c>
      <c r="C97" s="18">
        <v>3</v>
      </c>
      <c r="D97" s="18">
        <v>2</v>
      </c>
      <c r="E97" s="18">
        <v>2</v>
      </c>
      <c r="F97" s="26">
        <v>2</v>
      </c>
      <c r="G97" s="20"/>
      <c r="H97" s="13">
        <f t="shared" si="39"/>
        <v>0.66666666666666663</v>
      </c>
      <c r="I97" s="13">
        <f t="shared" si="40"/>
        <v>0.66666666666666663</v>
      </c>
      <c r="J97" s="27">
        <f t="shared" si="41"/>
        <v>0.66666666666666663</v>
      </c>
      <c r="K97" s="21"/>
      <c r="M97" s="16">
        <v>2018</v>
      </c>
      <c r="N97" s="18">
        <v>6</v>
      </c>
      <c r="O97" s="18">
        <v>4</v>
      </c>
      <c r="P97" s="18">
        <v>6</v>
      </c>
      <c r="Q97" s="26">
        <v>6</v>
      </c>
      <c r="R97" s="20"/>
      <c r="S97" s="13">
        <f t="shared" si="44"/>
        <v>0.66666666666666663</v>
      </c>
      <c r="T97" s="13">
        <f t="shared" si="45"/>
        <v>1</v>
      </c>
      <c r="U97" s="27">
        <f t="shared" si="46"/>
        <v>1</v>
      </c>
      <c r="V97" s="21"/>
    </row>
    <row r="98" spans="2:22" x14ac:dyDescent="0.25">
      <c r="B98" s="16">
        <v>2019</v>
      </c>
      <c r="C98" s="18">
        <v>0</v>
      </c>
      <c r="D98" s="18">
        <v>0</v>
      </c>
      <c r="E98" s="19">
        <v>0</v>
      </c>
      <c r="F98" s="20"/>
      <c r="G98" s="20"/>
      <c r="H98" s="13" t="s">
        <v>12</v>
      </c>
      <c r="I98" s="13" t="s">
        <v>12</v>
      </c>
      <c r="J98" s="21"/>
      <c r="K98" s="21"/>
      <c r="M98" s="16">
        <v>2019</v>
      </c>
      <c r="N98" s="18">
        <v>0</v>
      </c>
      <c r="O98" s="18">
        <v>0</v>
      </c>
      <c r="P98" s="19">
        <v>0</v>
      </c>
      <c r="Q98" s="20"/>
      <c r="R98" s="20"/>
      <c r="S98" s="13" t="s">
        <v>12</v>
      </c>
      <c r="T98" s="13" t="s">
        <v>12</v>
      </c>
      <c r="U98" s="21"/>
      <c r="V98" s="21"/>
    </row>
    <row r="99" spans="2:22" x14ac:dyDescent="0.25">
      <c r="B99" s="16">
        <v>2020</v>
      </c>
      <c r="C99" s="18">
        <v>0</v>
      </c>
      <c r="D99" s="18">
        <v>0</v>
      </c>
      <c r="E99" s="26">
        <v>0</v>
      </c>
      <c r="F99" s="20"/>
      <c r="G99" s="20"/>
      <c r="H99" s="13" t="s">
        <v>12</v>
      </c>
      <c r="I99" s="13" t="s">
        <v>12</v>
      </c>
      <c r="J99" s="21"/>
      <c r="K99" s="21"/>
      <c r="M99" s="16">
        <v>2020</v>
      </c>
      <c r="N99" s="18">
        <v>0</v>
      </c>
      <c r="O99" s="18">
        <v>0</v>
      </c>
      <c r="P99" s="26">
        <v>0</v>
      </c>
      <c r="Q99" s="20"/>
      <c r="R99" s="20"/>
      <c r="S99" s="13" t="s">
        <v>12</v>
      </c>
      <c r="T99" s="13" t="s">
        <v>12</v>
      </c>
      <c r="U99" s="21"/>
      <c r="V99" s="21"/>
    </row>
    <row r="100" spans="2:22" x14ac:dyDescent="0.25">
      <c r="B100" s="16">
        <v>2021</v>
      </c>
      <c r="C100" s="18">
        <v>0</v>
      </c>
      <c r="D100" s="19">
        <v>0</v>
      </c>
      <c r="E100" s="20"/>
      <c r="F100" s="20"/>
      <c r="G100" s="20"/>
      <c r="H100" s="13" t="s">
        <v>12</v>
      </c>
      <c r="I100" s="21"/>
      <c r="J100" s="21"/>
      <c r="K100" s="21"/>
      <c r="M100" s="16">
        <v>2021</v>
      </c>
      <c r="N100" s="18">
        <v>1</v>
      </c>
      <c r="O100" s="19">
        <v>0</v>
      </c>
      <c r="P100" s="20"/>
      <c r="Q100" s="20"/>
      <c r="R100" s="20"/>
      <c r="S100" s="13">
        <f t="shared" si="44"/>
        <v>0</v>
      </c>
      <c r="T100" s="21"/>
      <c r="U100" s="21"/>
      <c r="V100" s="21"/>
    </row>
    <row r="101" spans="2:22" x14ac:dyDescent="0.25">
      <c r="B101" s="16">
        <v>2022</v>
      </c>
      <c r="C101" s="19">
        <v>7</v>
      </c>
      <c r="D101" s="26">
        <v>5</v>
      </c>
      <c r="E101" s="20"/>
      <c r="F101" s="20"/>
      <c r="G101" s="20"/>
      <c r="H101" s="13">
        <f>D101/C101</f>
        <v>0.7142857142857143</v>
      </c>
      <c r="I101" s="21"/>
      <c r="J101" s="21"/>
      <c r="K101" s="21"/>
      <c r="M101" s="16">
        <v>2022</v>
      </c>
      <c r="N101" s="18">
        <v>1</v>
      </c>
      <c r="O101" s="26">
        <v>0</v>
      </c>
      <c r="P101" s="20"/>
      <c r="Q101" s="20"/>
      <c r="R101" s="20"/>
      <c r="S101" s="13">
        <f t="shared" si="44"/>
        <v>0</v>
      </c>
      <c r="T101" s="21"/>
      <c r="U101" s="21"/>
      <c r="V101" s="21"/>
    </row>
    <row r="102" spans="2:22" x14ac:dyDescent="0.25">
      <c r="B102" s="16">
        <v>2023</v>
      </c>
      <c r="C102" s="19">
        <v>4</v>
      </c>
      <c r="D102" s="20"/>
      <c r="E102" s="20"/>
      <c r="F102" s="20"/>
      <c r="G102" s="20"/>
      <c r="H102" s="21"/>
      <c r="I102" s="21"/>
      <c r="J102" s="21"/>
      <c r="K102" s="21"/>
      <c r="M102" s="16">
        <v>2023</v>
      </c>
      <c r="N102" s="18">
        <v>4</v>
      </c>
      <c r="O102" s="20"/>
      <c r="P102" s="20"/>
      <c r="Q102" s="20"/>
      <c r="R102" s="20"/>
      <c r="S102" s="21"/>
      <c r="T102" s="21"/>
      <c r="U102" s="21"/>
      <c r="V102" s="21"/>
    </row>
    <row r="103" spans="2:22" x14ac:dyDescent="0.25">
      <c r="B103"/>
      <c r="C103"/>
      <c r="D103"/>
      <c r="E103"/>
      <c r="F103"/>
      <c r="G103"/>
      <c r="H103"/>
      <c r="I103"/>
      <c r="J103"/>
    </row>
    <row r="104" spans="2:22" x14ac:dyDescent="0.25">
      <c r="B104" s="47" t="s">
        <v>18</v>
      </c>
      <c r="C104" s="47"/>
      <c r="D104" s="47"/>
      <c r="E104" s="47"/>
      <c r="F104" s="47"/>
      <c r="G104" s="47"/>
      <c r="H104" s="47"/>
      <c r="I104" s="47"/>
      <c r="J104" s="47"/>
      <c r="K104" s="47"/>
      <c r="M104" s="47" t="s">
        <v>18</v>
      </c>
      <c r="N104" s="47"/>
      <c r="O104" s="47"/>
      <c r="P104" s="47"/>
      <c r="Q104" s="47"/>
      <c r="R104" s="47"/>
      <c r="S104" s="47"/>
      <c r="T104" s="47"/>
      <c r="U104" s="47"/>
      <c r="V104" s="47"/>
    </row>
    <row r="105" spans="2:22" ht="60" x14ac:dyDescent="0.25">
      <c r="B105" s="14" t="s">
        <v>1</v>
      </c>
      <c r="C105" s="15" t="s">
        <v>2</v>
      </c>
      <c r="D105" s="15" t="s">
        <v>3</v>
      </c>
      <c r="E105" s="15" t="s">
        <v>4</v>
      </c>
      <c r="F105" s="15" t="s">
        <v>5</v>
      </c>
      <c r="G105" s="15" t="s">
        <v>6</v>
      </c>
      <c r="H105" s="15" t="s">
        <v>7</v>
      </c>
      <c r="I105" s="15" t="s">
        <v>8</v>
      </c>
      <c r="J105" s="15" t="s">
        <v>9</v>
      </c>
      <c r="K105" s="15" t="s">
        <v>10</v>
      </c>
      <c r="M105" s="14" t="s">
        <v>11</v>
      </c>
      <c r="N105" s="15" t="s">
        <v>2</v>
      </c>
      <c r="O105" s="15" t="s">
        <v>3</v>
      </c>
      <c r="P105" s="15" t="s">
        <v>4</v>
      </c>
      <c r="Q105" s="15" t="s">
        <v>5</v>
      </c>
      <c r="R105" s="15" t="s">
        <v>6</v>
      </c>
      <c r="S105" s="15" t="s">
        <v>7</v>
      </c>
      <c r="T105" s="15" t="s">
        <v>8</v>
      </c>
      <c r="U105" s="15" t="s">
        <v>9</v>
      </c>
      <c r="V105" s="15" t="s">
        <v>10</v>
      </c>
    </row>
    <row r="106" spans="2:22" x14ac:dyDescent="0.25">
      <c r="B106" s="16">
        <v>2010</v>
      </c>
      <c r="C106" s="17">
        <v>2</v>
      </c>
      <c r="D106" s="17">
        <v>1</v>
      </c>
      <c r="E106" s="17">
        <v>1</v>
      </c>
      <c r="F106" s="17">
        <v>1</v>
      </c>
      <c r="G106" s="17">
        <v>1</v>
      </c>
      <c r="H106" s="13">
        <f t="shared" ref="H106:H114" si="47">D106/C106</f>
        <v>0.5</v>
      </c>
      <c r="I106" s="13">
        <f t="shared" ref="I106:I114" si="48">E106/C106</f>
        <v>0.5</v>
      </c>
      <c r="J106" s="13">
        <f t="shared" ref="J106:J114" si="49">F106/C106</f>
        <v>0.5</v>
      </c>
      <c r="K106" s="13">
        <f t="shared" ref="K106:K112" si="50">G106/C106</f>
        <v>0.5</v>
      </c>
      <c r="M106" s="16">
        <v>2010</v>
      </c>
      <c r="N106" s="17">
        <v>0</v>
      </c>
      <c r="O106" s="17">
        <v>0</v>
      </c>
      <c r="P106" s="17">
        <v>0</v>
      </c>
      <c r="Q106" s="17">
        <v>0</v>
      </c>
      <c r="R106" s="17">
        <v>0</v>
      </c>
      <c r="S106" s="13" t="s">
        <v>12</v>
      </c>
      <c r="T106" s="13" t="s">
        <v>12</v>
      </c>
      <c r="U106" s="13" t="s">
        <v>12</v>
      </c>
      <c r="V106" s="13" t="s">
        <v>12</v>
      </c>
    </row>
    <row r="107" spans="2:22" x14ac:dyDescent="0.25">
      <c r="B107" s="16">
        <v>2011</v>
      </c>
      <c r="C107" s="17">
        <v>3</v>
      </c>
      <c r="D107" s="17">
        <v>3</v>
      </c>
      <c r="E107" s="17">
        <v>3</v>
      </c>
      <c r="F107" s="17">
        <v>3</v>
      </c>
      <c r="G107" s="17">
        <v>3</v>
      </c>
      <c r="H107" s="13">
        <f t="shared" si="47"/>
        <v>1</v>
      </c>
      <c r="I107" s="13">
        <f t="shared" si="48"/>
        <v>1</v>
      </c>
      <c r="J107" s="13">
        <f t="shared" si="49"/>
        <v>1</v>
      </c>
      <c r="K107" s="13">
        <f t="shared" si="50"/>
        <v>1</v>
      </c>
      <c r="M107" s="16">
        <v>2011</v>
      </c>
      <c r="N107" s="17">
        <v>2</v>
      </c>
      <c r="O107" s="17">
        <v>0</v>
      </c>
      <c r="P107" s="17">
        <v>2</v>
      </c>
      <c r="Q107" s="17">
        <v>2</v>
      </c>
      <c r="R107" s="17">
        <v>2</v>
      </c>
      <c r="S107" s="13">
        <f t="shared" ref="S107:S114" si="51">O107/N107</f>
        <v>0</v>
      </c>
      <c r="T107" s="13">
        <f t="shared" ref="T107:T114" si="52">P107/N107</f>
        <v>1</v>
      </c>
      <c r="U107" s="13">
        <f t="shared" ref="U107:U111" si="53">Q107/N107</f>
        <v>1</v>
      </c>
      <c r="V107" s="13">
        <f t="shared" ref="V107:V111" si="54">R107/N107</f>
        <v>1</v>
      </c>
    </row>
    <row r="108" spans="2:22" x14ac:dyDescent="0.25">
      <c r="B108" s="16">
        <v>2012</v>
      </c>
      <c r="C108" s="17">
        <v>3</v>
      </c>
      <c r="D108" s="17">
        <v>1</v>
      </c>
      <c r="E108" s="17">
        <v>3</v>
      </c>
      <c r="F108" s="17">
        <v>3</v>
      </c>
      <c r="G108" s="18">
        <v>3</v>
      </c>
      <c r="H108" s="13">
        <f t="shared" si="47"/>
        <v>0.33333333333333331</v>
      </c>
      <c r="I108" s="13">
        <f t="shared" si="48"/>
        <v>1</v>
      </c>
      <c r="J108" s="13">
        <f t="shared" si="49"/>
        <v>1</v>
      </c>
      <c r="K108" s="13">
        <f t="shared" si="50"/>
        <v>1</v>
      </c>
      <c r="M108" s="16">
        <v>2012</v>
      </c>
      <c r="N108" s="17">
        <v>4</v>
      </c>
      <c r="O108" s="17">
        <v>1</v>
      </c>
      <c r="P108" s="17">
        <v>3</v>
      </c>
      <c r="Q108" s="17">
        <v>4</v>
      </c>
      <c r="R108" s="18">
        <v>4</v>
      </c>
      <c r="S108" s="13">
        <f t="shared" si="51"/>
        <v>0.25</v>
      </c>
      <c r="T108" s="13">
        <f t="shared" si="52"/>
        <v>0.75</v>
      </c>
      <c r="U108" s="13">
        <f t="shared" si="53"/>
        <v>1</v>
      </c>
      <c r="V108" s="13">
        <f t="shared" si="54"/>
        <v>1</v>
      </c>
    </row>
    <row r="109" spans="2:22" x14ac:dyDescent="0.25">
      <c r="B109" s="16">
        <v>2013</v>
      </c>
      <c r="C109" s="17">
        <v>2</v>
      </c>
      <c r="D109" s="17">
        <v>0</v>
      </c>
      <c r="E109" s="17">
        <v>2</v>
      </c>
      <c r="F109" s="17">
        <v>2</v>
      </c>
      <c r="G109" s="18">
        <v>2</v>
      </c>
      <c r="H109" s="13">
        <f t="shared" si="47"/>
        <v>0</v>
      </c>
      <c r="I109" s="13">
        <f t="shared" si="48"/>
        <v>1</v>
      </c>
      <c r="J109" s="13">
        <f t="shared" si="49"/>
        <v>1</v>
      </c>
      <c r="K109" s="13">
        <f t="shared" si="50"/>
        <v>1</v>
      </c>
      <c r="M109" s="16">
        <v>2013</v>
      </c>
      <c r="N109" s="17">
        <v>2</v>
      </c>
      <c r="O109" s="17">
        <v>2</v>
      </c>
      <c r="P109" s="17">
        <v>2</v>
      </c>
      <c r="Q109" s="17">
        <v>2</v>
      </c>
      <c r="R109" s="18">
        <v>2</v>
      </c>
      <c r="S109" s="13">
        <f t="shared" si="51"/>
        <v>1</v>
      </c>
      <c r="T109" s="13">
        <f t="shared" si="52"/>
        <v>1</v>
      </c>
      <c r="U109" s="13">
        <f t="shared" si="53"/>
        <v>1</v>
      </c>
      <c r="V109" s="13">
        <f t="shared" si="54"/>
        <v>1</v>
      </c>
    </row>
    <row r="110" spans="2:22" x14ac:dyDescent="0.25">
      <c r="B110" s="16">
        <v>2014</v>
      </c>
      <c r="C110" s="17">
        <v>2</v>
      </c>
      <c r="D110" s="17">
        <v>1</v>
      </c>
      <c r="E110" s="17">
        <v>1</v>
      </c>
      <c r="F110" s="17">
        <v>2</v>
      </c>
      <c r="G110" s="18">
        <v>2</v>
      </c>
      <c r="H110" s="13">
        <f t="shared" si="47"/>
        <v>0.5</v>
      </c>
      <c r="I110" s="13">
        <f t="shared" si="48"/>
        <v>0.5</v>
      </c>
      <c r="J110" s="13">
        <f t="shared" si="49"/>
        <v>1</v>
      </c>
      <c r="K110" s="13">
        <f t="shared" si="50"/>
        <v>1</v>
      </c>
      <c r="M110" s="16">
        <v>2014</v>
      </c>
      <c r="N110" s="17">
        <v>3</v>
      </c>
      <c r="O110" s="17">
        <v>0</v>
      </c>
      <c r="P110" s="17">
        <v>2</v>
      </c>
      <c r="Q110" s="17">
        <v>2</v>
      </c>
      <c r="R110" s="18">
        <v>2</v>
      </c>
      <c r="S110" s="13">
        <f t="shared" si="51"/>
        <v>0</v>
      </c>
      <c r="T110" s="13">
        <f t="shared" si="52"/>
        <v>0.66666666666666663</v>
      </c>
      <c r="U110" s="13">
        <f t="shared" si="53"/>
        <v>0.66666666666666663</v>
      </c>
      <c r="V110" s="13">
        <f t="shared" si="54"/>
        <v>0.66666666666666663</v>
      </c>
    </row>
    <row r="111" spans="2:22" x14ac:dyDescent="0.25">
      <c r="B111" s="16">
        <v>2015</v>
      </c>
      <c r="C111" s="18">
        <v>4</v>
      </c>
      <c r="D111" s="18">
        <v>4</v>
      </c>
      <c r="E111" s="18">
        <v>4</v>
      </c>
      <c r="F111" s="18">
        <v>4</v>
      </c>
      <c r="G111" s="19">
        <v>4</v>
      </c>
      <c r="H111" s="13">
        <f t="shared" si="47"/>
        <v>1</v>
      </c>
      <c r="I111" s="13">
        <f t="shared" si="48"/>
        <v>1</v>
      </c>
      <c r="J111" s="13">
        <f t="shared" si="49"/>
        <v>1</v>
      </c>
      <c r="K111" s="13">
        <f t="shared" si="50"/>
        <v>1</v>
      </c>
      <c r="M111" s="16">
        <v>2015</v>
      </c>
      <c r="N111" s="18">
        <v>1</v>
      </c>
      <c r="O111" s="18">
        <v>1</v>
      </c>
      <c r="P111" s="18">
        <v>1</v>
      </c>
      <c r="Q111" s="18">
        <v>1</v>
      </c>
      <c r="R111" s="19">
        <v>1</v>
      </c>
      <c r="S111" s="13">
        <f t="shared" si="51"/>
        <v>1</v>
      </c>
      <c r="T111" s="13">
        <f t="shared" si="52"/>
        <v>1</v>
      </c>
      <c r="U111" s="13">
        <f t="shared" si="53"/>
        <v>1</v>
      </c>
      <c r="V111" s="13">
        <f t="shared" si="54"/>
        <v>1</v>
      </c>
    </row>
    <row r="112" spans="2:22" x14ac:dyDescent="0.25">
      <c r="B112" s="16">
        <v>2016</v>
      </c>
      <c r="C112" s="18">
        <v>1</v>
      </c>
      <c r="D112" s="18">
        <v>1</v>
      </c>
      <c r="E112" s="18">
        <v>1</v>
      </c>
      <c r="F112" s="18">
        <v>1</v>
      </c>
      <c r="G112" s="26">
        <v>1</v>
      </c>
      <c r="H112" s="13">
        <f t="shared" si="47"/>
        <v>1</v>
      </c>
      <c r="I112" s="13">
        <f t="shared" si="48"/>
        <v>1</v>
      </c>
      <c r="J112" s="13">
        <f t="shared" si="49"/>
        <v>1</v>
      </c>
      <c r="K112" s="27">
        <f t="shared" si="50"/>
        <v>1</v>
      </c>
      <c r="M112" s="16">
        <v>2016</v>
      </c>
      <c r="N112" s="18">
        <v>0</v>
      </c>
      <c r="O112" s="18">
        <v>0</v>
      </c>
      <c r="P112" s="18">
        <v>0</v>
      </c>
      <c r="Q112" s="18">
        <v>0</v>
      </c>
      <c r="R112" s="26">
        <v>0</v>
      </c>
      <c r="S112" s="13" t="s">
        <v>12</v>
      </c>
      <c r="T112" s="13" t="s">
        <v>12</v>
      </c>
      <c r="U112" s="13" t="s">
        <v>12</v>
      </c>
      <c r="V112" s="13" t="s">
        <v>12</v>
      </c>
    </row>
    <row r="113" spans="2:22" x14ac:dyDescent="0.25">
      <c r="B113" s="16">
        <v>2017</v>
      </c>
      <c r="C113" s="26">
        <v>0</v>
      </c>
      <c r="D113" s="18">
        <v>0</v>
      </c>
      <c r="E113" s="18">
        <v>0</v>
      </c>
      <c r="F113" s="19">
        <v>0</v>
      </c>
      <c r="G113" s="20"/>
      <c r="H113" s="13" t="s">
        <v>12</v>
      </c>
      <c r="I113" s="13" t="s">
        <v>12</v>
      </c>
      <c r="J113" s="13" t="s">
        <v>12</v>
      </c>
      <c r="K113" s="21"/>
      <c r="M113" s="16">
        <v>2017</v>
      </c>
      <c r="N113" s="18">
        <v>0</v>
      </c>
      <c r="O113" s="18">
        <v>0</v>
      </c>
      <c r="P113" s="18">
        <v>0</v>
      </c>
      <c r="Q113" s="19">
        <v>0</v>
      </c>
      <c r="R113" s="20"/>
      <c r="S113" s="13" t="s">
        <v>12</v>
      </c>
      <c r="T113" s="13" t="s">
        <v>12</v>
      </c>
      <c r="U113" s="13" t="s">
        <v>12</v>
      </c>
      <c r="V113" s="21"/>
    </row>
    <row r="114" spans="2:22" x14ac:dyDescent="0.25">
      <c r="B114" s="16">
        <v>2018</v>
      </c>
      <c r="C114" s="26">
        <v>5</v>
      </c>
      <c r="D114" s="18">
        <v>3</v>
      </c>
      <c r="E114" s="18">
        <v>4</v>
      </c>
      <c r="F114" s="26">
        <v>5</v>
      </c>
      <c r="G114" s="20"/>
      <c r="H114" s="13">
        <f t="shared" si="47"/>
        <v>0.6</v>
      </c>
      <c r="I114" s="13">
        <f t="shared" si="48"/>
        <v>0.8</v>
      </c>
      <c r="J114" s="13">
        <f t="shared" si="49"/>
        <v>1</v>
      </c>
      <c r="K114" s="21"/>
      <c r="M114" s="16">
        <v>2018</v>
      </c>
      <c r="N114" s="18">
        <v>1</v>
      </c>
      <c r="O114" s="18">
        <v>1</v>
      </c>
      <c r="P114" s="18">
        <v>1</v>
      </c>
      <c r="Q114" s="26">
        <v>1</v>
      </c>
      <c r="R114" s="20"/>
      <c r="S114" s="13">
        <f t="shared" si="51"/>
        <v>1</v>
      </c>
      <c r="T114" s="13">
        <f t="shared" si="52"/>
        <v>1</v>
      </c>
      <c r="U114" s="13">
        <f t="shared" ref="U114" si="55">Q114/N114</f>
        <v>1</v>
      </c>
      <c r="V114" s="21"/>
    </row>
    <row r="115" spans="2:22" x14ac:dyDescent="0.25">
      <c r="B115" s="16">
        <v>2019</v>
      </c>
      <c r="C115" s="26">
        <v>0</v>
      </c>
      <c r="D115" s="18">
        <v>0</v>
      </c>
      <c r="E115" s="18">
        <v>0</v>
      </c>
      <c r="F115" s="20"/>
      <c r="G115" s="20"/>
      <c r="H115" s="13" t="s">
        <v>12</v>
      </c>
      <c r="I115" s="13" t="s">
        <v>12</v>
      </c>
      <c r="J115" s="21"/>
      <c r="K115" s="21"/>
      <c r="M115" s="16">
        <v>2019</v>
      </c>
      <c r="N115" s="18">
        <v>0</v>
      </c>
      <c r="O115" s="18">
        <v>0</v>
      </c>
      <c r="P115" s="19">
        <v>0</v>
      </c>
      <c r="Q115" s="20"/>
      <c r="R115" s="20"/>
      <c r="S115" s="13" t="s">
        <v>12</v>
      </c>
      <c r="T115" s="13" t="s">
        <v>12</v>
      </c>
      <c r="U115" s="21"/>
      <c r="V115" s="21"/>
    </row>
    <row r="116" spans="2:22" x14ac:dyDescent="0.25">
      <c r="B116" s="16">
        <v>2020</v>
      </c>
      <c r="C116" s="18">
        <v>0</v>
      </c>
      <c r="D116" s="18">
        <v>0</v>
      </c>
      <c r="E116" s="26">
        <v>0</v>
      </c>
      <c r="F116" s="20"/>
      <c r="G116" s="20"/>
      <c r="H116" s="13" t="s">
        <v>12</v>
      </c>
      <c r="I116" s="13" t="s">
        <v>12</v>
      </c>
      <c r="J116" s="21"/>
      <c r="K116" s="21"/>
      <c r="M116" s="16">
        <v>2020</v>
      </c>
      <c r="N116" s="26">
        <v>0</v>
      </c>
      <c r="O116" s="18">
        <v>0</v>
      </c>
      <c r="P116" s="26">
        <v>0</v>
      </c>
      <c r="Q116" s="20"/>
      <c r="R116" s="20"/>
      <c r="S116" s="13" t="s">
        <v>12</v>
      </c>
      <c r="T116" s="13" t="s">
        <v>12</v>
      </c>
      <c r="U116" s="21"/>
      <c r="V116" s="21"/>
    </row>
    <row r="117" spans="2:22" x14ac:dyDescent="0.25">
      <c r="B117" s="16">
        <v>2021</v>
      </c>
      <c r="C117" s="26">
        <v>0</v>
      </c>
      <c r="D117" s="18">
        <v>0</v>
      </c>
      <c r="E117" s="20"/>
      <c r="F117" s="20"/>
      <c r="G117" s="20"/>
      <c r="H117" s="13" t="s">
        <v>12</v>
      </c>
      <c r="I117" s="21"/>
      <c r="J117" s="21"/>
      <c r="K117" s="21"/>
      <c r="M117" s="16">
        <v>2021</v>
      </c>
      <c r="N117" s="26">
        <v>0</v>
      </c>
      <c r="O117" s="19">
        <v>0</v>
      </c>
      <c r="P117" s="20"/>
      <c r="Q117" s="20"/>
      <c r="R117" s="20"/>
      <c r="S117" s="13" t="s">
        <v>12</v>
      </c>
      <c r="T117" s="21"/>
      <c r="U117" s="21"/>
      <c r="V117" s="21"/>
    </row>
    <row r="118" spans="2:22" x14ac:dyDescent="0.25">
      <c r="B118" s="16">
        <v>2022</v>
      </c>
      <c r="C118" s="18">
        <v>0</v>
      </c>
      <c r="D118" s="26">
        <v>0</v>
      </c>
      <c r="E118" s="20"/>
      <c r="F118" s="20"/>
      <c r="G118" s="20"/>
      <c r="H118" s="13" t="s">
        <v>12</v>
      </c>
      <c r="I118" s="21"/>
      <c r="J118" s="21"/>
      <c r="K118" s="21"/>
      <c r="M118" s="16">
        <v>2022</v>
      </c>
      <c r="N118" s="18">
        <v>0</v>
      </c>
      <c r="O118" s="26">
        <v>0</v>
      </c>
      <c r="P118" s="20"/>
      <c r="Q118" s="20"/>
      <c r="R118" s="20"/>
      <c r="S118" s="13" t="s">
        <v>12</v>
      </c>
      <c r="T118" s="21"/>
      <c r="U118" s="21"/>
      <c r="V118" s="21"/>
    </row>
    <row r="119" spans="2:22" x14ac:dyDescent="0.25">
      <c r="B119" s="16">
        <v>2023</v>
      </c>
      <c r="C119" s="19"/>
      <c r="D119" s="20"/>
      <c r="E119" s="20"/>
      <c r="F119" s="20"/>
      <c r="G119" s="20"/>
      <c r="H119" s="21"/>
      <c r="I119" s="21"/>
      <c r="J119" s="21"/>
      <c r="K119" s="21"/>
      <c r="M119" s="16">
        <v>2023</v>
      </c>
      <c r="N119" s="18">
        <v>0</v>
      </c>
      <c r="O119" s="20"/>
      <c r="P119" s="20"/>
      <c r="Q119" s="20"/>
      <c r="R119" s="20"/>
      <c r="S119" s="21"/>
      <c r="T119" s="21"/>
      <c r="U119" s="21"/>
      <c r="V119" s="21"/>
    </row>
    <row r="120" spans="2:22" x14ac:dyDescent="0.25">
      <c r="B120"/>
      <c r="C120"/>
      <c r="D120"/>
      <c r="E120"/>
      <c r="F120"/>
      <c r="G120"/>
      <c r="H120"/>
      <c r="I120"/>
      <c r="J120"/>
    </row>
    <row r="121" spans="2:22" x14ac:dyDescent="0.25">
      <c r="B121" s="44" t="s">
        <v>19</v>
      </c>
      <c r="C121" s="45"/>
      <c r="D121" s="45"/>
      <c r="E121" s="45"/>
      <c r="F121" s="45"/>
      <c r="G121" s="45"/>
      <c r="H121" s="45"/>
      <c r="I121" s="45"/>
      <c r="J121" s="45"/>
      <c r="K121" s="46"/>
      <c r="M121" s="44" t="s">
        <v>19</v>
      </c>
      <c r="N121" s="45"/>
      <c r="O121" s="45"/>
      <c r="P121" s="45"/>
      <c r="Q121" s="45"/>
      <c r="R121" s="45"/>
      <c r="S121" s="45"/>
      <c r="T121" s="45"/>
      <c r="U121" s="45"/>
      <c r="V121" s="46"/>
    </row>
    <row r="122" spans="2:22" ht="60" x14ac:dyDescent="0.25">
      <c r="B122" s="14" t="s">
        <v>1</v>
      </c>
      <c r="C122" s="15" t="s">
        <v>2</v>
      </c>
      <c r="D122" s="15" t="s">
        <v>3</v>
      </c>
      <c r="E122" s="15" t="s">
        <v>4</v>
      </c>
      <c r="F122" s="15" t="s">
        <v>5</v>
      </c>
      <c r="G122" s="15" t="s">
        <v>6</v>
      </c>
      <c r="H122" s="15" t="s">
        <v>7</v>
      </c>
      <c r="I122" s="15" t="s">
        <v>8</v>
      </c>
      <c r="J122" s="15" t="s">
        <v>9</v>
      </c>
      <c r="K122" s="15" t="s">
        <v>10</v>
      </c>
      <c r="M122" s="14" t="s">
        <v>11</v>
      </c>
      <c r="N122" s="15" t="s">
        <v>2</v>
      </c>
      <c r="O122" s="15" t="s">
        <v>3</v>
      </c>
      <c r="P122" s="15" t="s">
        <v>4</v>
      </c>
      <c r="Q122" s="15" t="s">
        <v>5</v>
      </c>
      <c r="R122" s="15" t="s">
        <v>6</v>
      </c>
      <c r="S122" s="15" t="s">
        <v>7</v>
      </c>
      <c r="T122" s="15" t="s">
        <v>8</v>
      </c>
      <c r="U122" s="15" t="s">
        <v>9</v>
      </c>
      <c r="V122" s="15" t="s">
        <v>10</v>
      </c>
    </row>
    <row r="123" spans="2:22" x14ac:dyDescent="0.25">
      <c r="B123" s="16">
        <v>2010</v>
      </c>
      <c r="C123" s="17">
        <v>0</v>
      </c>
      <c r="D123" s="17">
        <v>0</v>
      </c>
      <c r="E123" s="17">
        <v>0</v>
      </c>
      <c r="F123" s="17">
        <v>0</v>
      </c>
      <c r="G123" s="17">
        <v>0</v>
      </c>
      <c r="H123" s="13" t="s">
        <v>12</v>
      </c>
      <c r="I123" s="13" t="s">
        <v>12</v>
      </c>
      <c r="J123" s="13" t="s">
        <v>12</v>
      </c>
      <c r="K123" s="13" t="s">
        <v>12</v>
      </c>
      <c r="M123" s="16">
        <v>2010</v>
      </c>
      <c r="N123" s="17">
        <v>4</v>
      </c>
      <c r="O123" s="17">
        <v>0</v>
      </c>
      <c r="P123" s="17">
        <v>4</v>
      </c>
      <c r="Q123" s="17">
        <v>4</v>
      </c>
      <c r="R123" s="17">
        <v>4</v>
      </c>
      <c r="S123" s="13">
        <f>O123/N123</f>
        <v>0</v>
      </c>
      <c r="T123" s="13">
        <f>P123/N123</f>
        <v>1</v>
      </c>
      <c r="U123" s="13">
        <f>Q123/N123</f>
        <v>1</v>
      </c>
      <c r="V123" s="13">
        <f t="shared" ref="V123:V129" si="56">R123/N123</f>
        <v>1</v>
      </c>
    </row>
    <row r="124" spans="2:22" x14ac:dyDescent="0.25">
      <c r="B124" s="16">
        <v>2011</v>
      </c>
      <c r="C124" s="17">
        <v>1</v>
      </c>
      <c r="D124" s="17">
        <v>0</v>
      </c>
      <c r="E124" s="17">
        <v>1</v>
      </c>
      <c r="F124" s="17">
        <v>1</v>
      </c>
      <c r="G124" s="17">
        <v>1</v>
      </c>
      <c r="H124" s="13">
        <f>D124/C124</f>
        <v>0</v>
      </c>
      <c r="I124" s="13">
        <f>E124/C124</f>
        <v>1</v>
      </c>
      <c r="J124" s="13">
        <f>F124/C124</f>
        <v>1</v>
      </c>
      <c r="K124" s="13">
        <f>G124/C124</f>
        <v>1</v>
      </c>
      <c r="M124" s="16">
        <v>2011</v>
      </c>
      <c r="N124" s="17">
        <v>8</v>
      </c>
      <c r="O124" s="17">
        <v>1</v>
      </c>
      <c r="P124" s="17">
        <v>4</v>
      </c>
      <c r="Q124" s="17">
        <v>8</v>
      </c>
      <c r="R124" s="17">
        <v>8</v>
      </c>
      <c r="S124" s="13">
        <f t="shared" ref="S124:S131" si="57">O124/N124</f>
        <v>0.125</v>
      </c>
      <c r="T124" s="13">
        <f t="shared" ref="T124:T131" si="58">P124/N124</f>
        <v>0.5</v>
      </c>
      <c r="U124" s="13">
        <f t="shared" ref="U124:U131" si="59">Q124/N124</f>
        <v>1</v>
      </c>
      <c r="V124" s="13">
        <f t="shared" si="56"/>
        <v>1</v>
      </c>
    </row>
    <row r="125" spans="2:22" x14ac:dyDescent="0.25">
      <c r="B125" s="16">
        <v>2012</v>
      </c>
      <c r="C125" s="17">
        <v>3</v>
      </c>
      <c r="D125" s="17">
        <v>0</v>
      </c>
      <c r="E125" s="17">
        <v>3</v>
      </c>
      <c r="F125" s="17">
        <v>3</v>
      </c>
      <c r="G125" s="18">
        <v>3</v>
      </c>
      <c r="H125" s="13">
        <f>D125/C125</f>
        <v>0</v>
      </c>
      <c r="I125" s="13">
        <f>E125/C125</f>
        <v>1</v>
      </c>
      <c r="J125" s="13">
        <f>F125/C125</f>
        <v>1</v>
      </c>
      <c r="K125" s="13">
        <f>G125/C125</f>
        <v>1</v>
      </c>
      <c r="M125" s="16">
        <v>2012</v>
      </c>
      <c r="N125" s="17">
        <v>10</v>
      </c>
      <c r="O125" s="17">
        <v>1</v>
      </c>
      <c r="P125" s="17">
        <v>8</v>
      </c>
      <c r="Q125" s="17">
        <v>9</v>
      </c>
      <c r="R125" s="18">
        <v>9</v>
      </c>
      <c r="S125" s="13">
        <f t="shared" si="57"/>
        <v>0.1</v>
      </c>
      <c r="T125" s="13">
        <f t="shared" si="58"/>
        <v>0.8</v>
      </c>
      <c r="U125" s="13">
        <f t="shared" si="59"/>
        <v>0.9</v>
      </c>
      <c r="V125" s="13">
        <f t="shared" si="56"/>
        <v>0.9</v>
      </c>
    </row>
    <row r="126" spans="2:22" x14ac:dyDescent="0.25">
      <c r="B126" s="16">
        <v>2013</v>
      </c>
      <c r="C126" s="17">
        <v>0</v>
      </c>
      <c r="D126" s="17">
        <v>0</v>
      </c>
      <c r="E126" s="17">
        <v>0</v>
      </c>
      <c r="F126" s="17">
        <v>0</v>
      </c>
      <c r="G126" s="18">
        <v>0</v>
      </c>
      <c r="H126" s="13" t="s">
        <v>12</v>
      </c>
      <c r="I126" s="13" t="s">
        <v>12</v>
      </c>
      <c r="J126" s="13" t="s">
        <v>12</v>
      </c>
      <c r="K126" s="13" t="s">
        <v>12</v>
      </c>
      <c r="M126" s="16">
        <v>2013</v>
      </c>
      <c r="N126" s="17">
        <v>4</v>
      </c>
      <c r="O126" s="17">
        <v>0</v>
      </c>
      <c r="P126" s="17">
        <v>4</v>
      </c>
      <c r="Q126" s="17">
        <v>4</v>
      </c>
      <c r="R126" s="18">
        <v>4</v>
      </c>
      <c r="S126" s="13">
        <f t="shared" si="57"/>
        <v>0</v>
      </c>
      <c r="T126" s="13">
        <f t="shared" si="58"/>
        <v>1</v>
      </c>
      <c r="U126" s="13">
        <f t="shared" si="59"/>
        <v>1</v>
      </c>
      <c r="V126" s="13">
        <f t="shared" si="56"/>
        <v>1</v>
      </c>
    </row>
    <row r="127" spans="2:22" x14ac:dyDescent="0.25">
      <c r="B127" s="16">
        <v>2014</v>
      </c>
      <c r="C127" s="17">
        <v>1</v>
      </c>
      <c r="D127" s="17">
        <v>0</v>
      </c>
      <c r="E127" s="17">
        <v>1</v>
      </c>
      <c r="F127" s="17">
        <v>1</v>
      </c>
      <c r="G127" s="18">
        <v>1</v>
      </c>
      <c r="H127" s="13">
        <f>D127/C127</f>
        <v>0</v>
      </c>
      <c r="I127" s="13">
        <f>E127/C127</f>
        <v>1</v>
      </c>
      <c r="J127" s="13">
        <f>F127/C127</f>
        <v>1</v>
      </c>
      <c r="K127" s="13">
        <f>G127/C127</f>
        <v>1</v>
      </c>
      <c r="M127" s="16">
        <v>2014</v>
      </c>
      <c r="N127" s="17">
        <v>0</v>
      </c>
      <c r="O127" s="17">
        <v>0</v>
      </c>
      <c r="P127" s="17">
        <v>0</v>
      </c>
      <c r="Q127" s="17">
        <v>0</v>
      </c>
      <c r="R127" s="18">
        <v>0</v>
      </c>
      <c r="S127" s="13" t="s">
        <v>12</v>
      </c>
      <c r="T127" s="13" t="s">
        <v>12</v>
      </c>
      <c r="U127" s="13" t="s">
        <v>12</v>
      </c>
      <c r="V127" s="13" t="s">
        <v>12</v>
      </c>
    </row>
    <row r="128" spans="2:22" x14ac:dyDescent="0.25">
      <c r="B128" s="16">
        <v>2015</v>
      </c>
      <c r="C128" s="18">
        <v>1</v>
      </c>
      <c r="D128" s="18">
        <v>1</v>
      </c>
      <c r="E128" s="18">
        <v>1</v>
      </c>
      <c r="F128" s="18">
        <v>1</v>
      </c>
      <c r="G128" s="19">
        <v>1</v>
      </c>
      <c r="H128" s="13">
        <f>D128/C128</f>
        <v>1</v>
      </c>
      <c r="I128" s="13">
        <f>E128/C128</f>
        <v>1</v>
      </c>
      <c r="J128" s="13">
        <f>F128/C128</f>
        <v>1</v>
      </c>
      <c r="K128" s="13">
        <f>G128/C128</f>
        <v>1</v>
      </c>
      <c r="M128" s="16">
        <v>2015</v>
      </c>
      <c r="N128" s="18">
        <v>3</v>
      </c>
      <c r="O128" s="18">
        <v>1</v>
      </c>
      <c r="P128" s="18">
        <v>3</v>
      </c>
      <c r="Q128" s="18">
        <v>3</v>
      </c>
      <c r="R128" s="19">
        <v>3</v>
      </c>
      <c r="S128" s="13">
        <f t="shared" si="57"/>
        <v>0.33333333333333331</v>
      </c>
      <c r="T128" s="13">
        <f t="shared" si="58"/>
        <v>1</v>
      </c>
      <c r="U128" s="13">
        <f t="shared" si="59"/>
        <v>1</v>
      </c>
      <c r="V128" s="13">
        <f t="shared" si="56"/>
        <v>1</v>
      </c>
    </row>
    <row r="129" spans="2:22" x14ac:dyDescent="0.25">
      <c r="B129" s="16">
        <v>2016</v>
      </c>
      <c r="C129" s="18">
        <v>1</v>
      </c>
      <c r="D129" s="18">
        <v>1</v>
      </c>
      <c r="E129" s="18">
        <v>1</v>
      </c>
      <c r="F129" s="18">
        <v>1</v>
      </c>
      <c r="G129" s="26">
        <v>1</v>
      </c>
      <c r="H129" s="13">
        <f>D129/C129</f>
        <v>1</v>
      </c>
      <c r="I129" s="13">
        <f>E129/C129</f>
        <v>1</v>
      </c>
      <c r="J129" s="13">
        <f>F129/C129</f>
        <v>1</v>
      </c>
      <c r="K129" s="27">
        <f>G129/C129</f>
        <v>1</v>
      </c>
      <c r="M129" s="16">
        <v>2016</v>
      </c>
      <c r="N129" s="18">
        <v>1</v>
      </c>
      <c r="O129" s="18">
        <v>0</v>
      </c>
      <c r="P129" s="18">
        <v>1</v>
      </c>
      <c r="Q129" s="18">
        <v>1</v>
      </c>
      <c r="R129" s="26">
        <v>1</v>
      </c>
      <c r="S129" s="13">
        <f t="shared" si="57"/>
        <v>0</v>
      </c>
      <c r="T129" s="13">
        <f t="shared" si="58"/>
        <v>1</v>
      </c>
      <c r="U129" s="13">
        <f t="shared" si="59"/>
        <v>1</v>
      </c>
      <c r="V129" s="27">
        <f t="shared" si="56"/>
        <v>1</v>
      </c>
    </row>
    <row r="130" spans="2:22" x14ac:dyDescent="0.25">
      <c r="B130" s="16">
        <v>2017</v>
      </c>
      <c r="C130" s="18">
        <v>2</v>
      </c>
      <c r="D130" s="18">
        <v>0</v>
      </c>
      <c r="E130" s="18">
        <v>2</v>
      </c>
      <c r="F130" s="19">
        <v>2</v>
      </c>
      <c r="G130" s="20"/>
      <c r="H130" s="13">
        <f>D130/C130</f>
        <v>0</v>
      </c>
      <c r="I130" s="13">
        <f>E130/C130</f>
        <v>1</v>
      </c>
      <c r="J130" s="13">
        <f>F130/C130</f>
        <v>1</v>
      </c>
      <c r="K130" s="21"/>
      <c r="M130" s="16">
        <v>2017</v>
      </c>
      <c r="N130" s="26">
        <v>0</v>
      </c>
      <c r="O130" s="18">
        <v>0</v>
      </c>
      <c r="P130" s="18">
        <v>0</v>
      </c>
      <c r="Q130" s="19">
        <v>0</v>
      </c>
      <c r="R130" s="20"/>
      <c r="S130" s="13" t="s">
        <v>12</v>
      </c>
      <c r="T130" s="13" t="s">
        <v>12</v>
      </c>
      <c r="U130" s="13" t="s">
        <v>12</v>
      </c>
      <c r="V130" s="21"/>
    </row>
    <row r="131" spans="2:22" x14ac:dyDescent="0.25">
      <c r="B131" s="16">
        <v>2018</v>
      </c>
      <c r="C131" s="18">
        <v>3</v>
      </c>
      <c r="D131" s="18">
        <v>0</v>
      </c>
      <c r="E131" s="18">
        <v>3</v>
      </c>
      <c r="F131" s="26">
        <v>3</v>
      </c>
      <c r="G131" s="20"/>
      <c r="H131" s="13">
        <f>D131/C131</f>
        <v>0</v>
      </c>
      <c r="I131" s="13">
        <f>E131/C131</f>
        <v>1</v>
      </c>
      <c r="J131" s="27">
        <f>F131/C131</f>
        <v>1</v>
      </c>
      <c r="K131" s="21"/>
      <c r="M131" s="16">
        <v>2018</v>
      </c>
      <c r="N131" s="26">
        <v>1</v>
      </c>
      <c r="O131" s="18">
        <v>1</v>
      </c>
      <c r="P131" s="18">
        <v>1</v>
      </c>
      <c r="Q131" s="26">
        <v>1</v>
      </c>
      <c r="R131" s="20"/>
      <c r="S131" s="13">
        <f t="shared" si="57"/>
        <v>1</v>
      </c>
      <c r="T131" s="13">
        <f t="shared" si="58"/>
        <v>1</v>
      </c>
      <c r="U131" s="13">
        <f t="shared" si="59"/>
        <v>1</v>
      </c>
      <c r="V131" s="21"/>
    </row>
    <row r="132" spans="2:22" x14ac:dyDescent="0.25">
      <c r="B132" s="16">
        <v>2019</v>
      </c>
      <c r="C132" s="18">
        <v>0</v>
      </c>
      <c r="D132" s="18">
        <v>0</v>
      </c>
      <c r="E132" s="19">
        <v>0</v>
      </c>
      <c r="F132" s="20"/>
      <c r="G132" s="20"/>
      <c r="H132" s="13" t="s">
        <v>12</v>
      </c>
      <c r="I132" s="13" t="s">
        <v>12</v>
      </c>
      <c r="J132" s="21"/>
      <c r="K132" s="21"/>
      <c r="M132" s="16">
        <v>2019</v>
      </c>
      <c r="N132" s="18">
        <v>0</v>
      </c>
      <c r="O132" s="18">
        <v>0</v>
      </c>
      <c r="P132" s="19">
        <v>0</v>
      </c>
      <c r="Q132" s="20"/>
      <c r="R132" s="20"/>
      <c r="S132" s="13" t="s">
        <v>12</v>
      </c>
      <c r="T132" s="27" t="s">
        <v>12</v>
      </c>
      <c r="U132" s="21"/>
      <c r="V132" s="21"/>
    </row>
    <row r="133" spans="2:22" x14ac:dyDescent="0.25">
      <c r="B133" s="16">
        <v>2020</v>
      </c>
      <c r="C133" s="18">
        <v>1</v>
      </c>
      <c r="D133" s="18">
        <v>0</v>
      </c>
      <c r="E133" s="26">
        <v>0</v>
      </c>
      <c r="F133" s="20"/>
      <c r="G133" s="20"/>
      <c r="H133" s="13">
        <f>D133/C133</f>
        <v>0</v>
      </c>
      <c r="I133" s="13">
        <f>E133/C133</f>
        <v>0</v>
      </c>
      <c r="J133" s="21"/>
      <c r="K133" s="21"/>
      <c r="M133" s="16">
        <v>2020</v>
      </c>
      <c r="N133" s="18">
        <v>0</v>
      </c>
      <c r="O133" s="18">
        <v>0</v>
      </c>
      <c r="P133" s="26">
        <v>0</v>
      </c>
      <c r="Q133" s="20"/>
      <c r="R133" s="20"/>
      <c r="S133" s="13" t="s">
        <v>12</v>
      </c>
      <c r="T133" s="13" t="s">
        <v>12</v>
      </c>
      <c r="U133" s="21"/>
      <c r="V133" s="21"/>
    </row>
    <row r="134" spans="2:22" x14ac:dyDescent="0.25">
      <c r="B134" s="16">
        <v>2021</v>
      </c>
      <c r="C134" s="18">
        <v>0</v>
      </c>
      <c r="D134" s="19">
        <v>0</v>
      </c>
      <c r="E134" s="20"/>
      <c r="F134" s="20"/>
      <c r="G134" s="20"/>
      <c r="H134" s="13" t="s">
        <v>12</v>
      </c>
      <c r="I134" s="21"/>
      <c r="J134" s="21"/>
      <c r="K134" s="21"/>
      <c r="M134" s="16">
        <v>2021</v>
      </c>
      <c r="N134" s="18">
        <v>0</v>
      </c>
      <c r="O134" s="19">
        <v>0</v>
      </c>
      <c r="P134" s="20"/>
      <c r="Q134" s="20"/>
      <c r="R134" s="20"/>
      <c r="S134" s="13" t="s">
        <v>12</v>
      </c>
      <c r="T134" s="21"/>
      <c r="U134" s="21"/>
      <c r="V134" s="21"/>
    </row>
    <row r="135" spans="2:22" x14ac:dyDescent="0.25">
      <c r="B135" s="16">
        <v>2022</v>
      </c>
      <c r="C135" s="18">
        <v>0</v>
      </c>
      <c r="D135" s="26">
        <v>0</v>
      </c>
      <c r="E135" s="20"/>
      <c r="F135" s="20"/>
      <c r="G135" s="20"/>
      <c r="H135" s="13" t="s">
        <v>12</v>
      </c>
      <c r="I135" s="21"/>
      <c r="J135" s="21"/>
      <c r="K135" s="21"/>
      <c r="M135" s="16">
        <v>2022</v>
      </c>
      <c r="N135" s="18">
        <v>0</v>
      </c>
      <c r="O135" s="26">
        <v>0</v>
      </c>
      <c r="P135" s="20"/>
      <c r="Q135" s="20"/>
      <c r="R135" s="20"/>
      <c r="S135" s="13" t="s">
        <v>12</v>
      </c>
      <c r="T135" s="21"/>
      <c r="U135" s="21"/>
      <c r="V135" s="21"/>
    </row>
    <row r="136" spans="2:22" x14ac:dyDescent="0.25">
      <c r="B136" s="16">
        <v>2023</v>
      </c>
      <c r="C136" s="19">
        <v>0</v>
      </c>
      <c r="D136" s="20"/>
      <c r="E136" s="20"/>
      <c r="F136" s="20"/>
      <c r="G136" s="20"/>
      <c r="H136" s="21"/>
      <c r="I136" s="21"/>
      <c r="J136" s="21"/>
      <c r="K136" s="21"/>
      <c r="M136" s="16">
        <v>2023</v>
      </c>
      <c r="N136" s="18">
        <v>0</v>
      </c>
      <c r="O136" s="20"/>
      <c r="P136" s="20"/>
      <c r="Q136" s="20"/>
      <c r="R136" s="20"/>
      <c r="S136" s="21"/>
      <c r="T136" s="21"/>
      <c r="U136" s="21"/>
      <c r="V136" s="21"/>
    </row>
    <row r="137" spans="2:22" x14ac:dyDescent="0.25">
      <c r="B137"/>
      <c r="C137"/>
      <c r="D137"/>
      <c r="E137"/>
      <c r="F137"/>
      <c r="G137"/>
      <c r="H137"/>
      <c r="I137"/>
      <c r="J137"/>
    </row>
    <row r="138" spans="2:22" x14ac:dyDescent="0.25">
      <c r="B138" s="44" t="s">
        <v>20</v>
      </c>
      <c r="C138" s="45"/>
      <c r="D138" s="45"/>
      <c r="E138" s="45"/>
      <c r="F138" s="45"/>
      <c r="G138" s="45"/>
      <c r="H138" s="45"/>
      <c r="I138" s="45"/>
      <c r="J138" s="45"/>
      <c r="K138" s="46"/>
      <c r="M138" s="44" t="s">
        <v>20</v>
      </c>
      <c r="N138" s="45"/>
      <c r="O138" s="45"/>
      <c r="P138" s="45"/>
      <c r="Q138" s="45"/>
      <c r="R138" s="45"/>
      <c r="S138" s="45"/>
      <c r="T138" s="45"/>
      <c r="U138" s="45"/>
      <c r="V138" s="46"/>
    </row>
    <row r="139" spans="2:22" ht="60" x14ac:dyDescent="0.25">
      <c r="B139" s="14" t="s">
        <v>1</v>
      </c>
      <c r="C139" s="15" t="s">
        <v>2</v>
      </c>
      <c r="D139" s="15" t="s">
        <v>3</v>
      </c>
      <c r="E139" s="15" t="s">
        <v>4</v>
      </c>
      <c r="F139" s="15" t="s">
        <v>5</v>
      </c>
      <c r="G139" s="15" t="s">
        <v>6</v>
      </c>
      <c r="H139" s="15" t="s">
        <v>7</v>
      </c>
      <c r="I139" s="15" t="s">
        <v>8</v>
      </c>
      <c r="J139" s="15" t="s">
        <v>9</v>
      </c>
      <c r="K139" s="15" t="s">
        <v>10</v>
      </c>
      <c r="M139" s="14" t="s">
        <v>11</v>
      </c>
      <c r="N139" s="15" t="s">
        <v>2</v>
      </c>
      <c r="O139" s="15" t="s">
        <v>3</v>
      </c>
      <c r="P139" s="15" t="s">
        <v>4</v>
      </c>
      <c r="Q139" s="15" t="s">
        <v>5</v>
      </c>
      <c r="R139" s="15" t="s">
        <v>6</v>
      </c>
      <c r="S139" s="15" t="s">
        <v>7</v>
      </c>
      <c r="T139" s="15" t="s">
        <v>8</v>
      </c>
      <c r="U139" s="15" t="s">
        <v>9</v>
      </c>
      <c r="V139" s="15" t="s">
        <v>10</v>
      </c>
    </row>
    <row r="140" spans="2:22" x14ac:dyDescent="0.25">
      <c r="B140" s="16">
        <v>2010</v>
      </c>
      <c r="C140" s="17">
        <v>74</v>
      </c>
      <c r="D140" s="17">
        <v>52</v>
      </c>
      <c r="E140" s="17">
        <v>71</v>
      </c>
      <c r="F140" s="17">
        <v>73</v>
      </c>
      <c r="G140" s="17">
        <v>73</v>
      </c>
      <c r="H140" s="13">
        <f t="shared" ref="H140:H152" si="60">D140/C140</f>
        <v>0.70270270270270274</v>
      </c>
      <c r="I140" s="13">
        <f t="shared" ref="I140:I150" si="61">E140/C140</f>
        <v>0.95945945945945943</v>
      </c>
      <c r="J140" s="13">
        <f t="shared" ref="J140:J148" si="62">F140/C140</f>
        <v>0.98648648648648651</v>
      </c>
      <c r="K140" s="13">
        <f t="shared" ref="K140:K146" si="63">G140/C140</f>
        <v>0.98648648648648651</v>
      </c>
      <c r="M140" s="16">
        <v>2010</v>
      </c>
      <c r="N140" s="17">
        <v>52</v>
      </c>
      <c r="O140" s="17">
        <v>31</v>
      </c>
      <c r="P140" s="17">
        <v>47</v>
      </c>
      <c r="Q140" s="17">
        <v>51</v>
      </c>
      <c r="R140" s="17">
        <v>51</v>
      </c>
      <c r="S140" s="13">
        <f>O140/N140</f>
        <v>0.59615384615384615</v>
      </c>
      <c r="T140" s="13">
        <f>P140/N140</f>
        <v>0.90384615384615385</v>
      </c>
      <c r="U140" s="13">
        <f>Q140/N140</f>
        <v>0.98076923076923073</v>
      </c>
      <c r="V140" s="13">
        <f t="shared" ref="V140:V146" si="64">R140/N140</f>
        <v>0.98076923076923073</v>
      </c>
    </row>
    <row r="141" spans="2:22" x14ac:dyDescent="0.25">
      <c r="B141" s="16">
        <v>2011</v>
      </c>
      <c r="C141" s="17">
        <v>81</v>
      </c>
      <c r="D141" s="17">
        <v>71</v>
      </c>
      <c r="E141" s="17">
        <v>81</v>
      </c>
      <c r="F141" s="17">
        <v>81</v>
      </c>
      <c r="G141" s="17">
        <v>81</v>
      </c>
      <c r="H141" s="13">
        <f t="shared" si="60"/>
        <v>0.87654320987654322</v>
      </c>
      <c r="I141" s="13">
        <f t="shared" si="61"/>
        <v>1</v>
      </c>
      <c r="J141" s="13">
        <f t="shared" si="62"/>
        <v>1</v>
      </c>
      <c r="K141" s="13">
        <f t="shared" si="63"/>
        <v>1</v>
      </c>
      <c r="M141" s="16">
        <v>2011</v>
      </c>
      <c r="N141" s="17">
        <v>47</v>
      </c>
      <c r="O141" s="17">
        <v>31</v>
      </c>
      <c r="P141" s="17">
        <v>44</v>
      </c>
      <c r="Q141" s="17">
        <v>47</v>
      </c>
      <c r="R141" s="17">
        <v>47</v>
      </c>
      <c r="S141" s="13">
        <f t="shared" ref="S141:S152" si="65">O141/N141</f>
        <v>0.65957446808510634</v>
      </c>
      <c r="T141" s="13">
        <f t="shared" ref="T141:T150" si="66">P141/N141</f>
        <v>0.93617021276595747</v>
      </c>
      <c r="U141" s="13">
        <f t="shared" ref="U141:U148" si="67">Q141/N141</f>
        <v>1</v>
      </c>
      <c r="V141" s="13">
        <f t="shared" si="64"/>
        <v>1</v>
      </c>
    </row>
    <row r="142" spans="2:22" x14ac:dyDescent="0.25">
      <c r="B142" s="16">
        <v>2012</v>
      </c>
      <c r="C142" s="17">
        <v>76</v>
      </c>
      <c r="D142" s="17">
        <v>54</v>
      </c>
      <c r="E142" s="17">
        <v>71</v>
      </c>
      <c r="F142" s="17">
        <v>74</v>
      </c>
      <c r="G142" s="18">
        <v>74</v>
      </c>
      <c r="H142" s="13">
        <f t="shared" si="60"/>
        <v>0.71052631578947367</v>
      </c>
      <c r="I142" s="13">
        <f t="shared" si="61"/>
        <v>0.93421052631578949</v>
      </c>
      <c r="J142" s="13">
        <f t="shared" si="62"/>
        <v>0.97368421052631582</v>
      </c>
      <c r="K142" s="13">
        <f t="shared" si="63"/>
        <v>0.97368421052631582</v>
      </c>
      <c r="M142" s="16">
        <v>2012</v>
      </c>
      <c r="N142" s="17">
        <v>48</v>
      </c>
      <c r="O142" s="17">
        <v>34</v>
      </c>
      <c r="P142" s="17">
        <v>43</v>
      </c>
      <c r="Q142" s="17">
        <v>46</v>
      </c>
      <c r="R142" s="18">
        <v>46</v>
      </c>
      <c r="S142" s="13">
        <f t="shared" si="65"/>
        <v>0.70833333333333337</v>
      </c>
      <c r="T142" s="13">
        <f t="shared" si="66"/>
        <v>0.89583333333333337</v>
      </c>
      <c r="U142" s="13">
        <f t="shared" si="67"/>
        <v>0.95833333333333337</v>
      </c>
      <c r="V142" s="13">
        <f t="shared" si="64"/>
        <v>0.95833333333333337</v>
      </c>
    </row>
    <row r="143" spans="2:22" x14ac:dyDescent="0.25">
      <c r="B143" s="16">
        <v>2013</v>
      </c>
      <c r="C143" s="17">
        <v>77</v>
      </c>
      <c r="D143" s="17">
        <v>61</v>
      </c>
      <c r="E143" s="17">
        <v>73</v>
      </c>
      <c r="F143" s="17">
        <v>75</v>
      </c>
      <c r="G143" s="18">
        <v>75</v>
      </c>
      <c r="H143" s="13">
        <f t="shared" si="60"/>
        <v>0.79220779220779225</v>
      </c>
      <c r="I143" s="13">
        <f t="shared" si="61"/>
        <v>0.94805194805194803</v>
      </c>
      <c r="J143" s="13">
        <f t="shared" si="62"/>
        <v>0.97402597402597402</v>
      </c>
      <c r="K143" s="13">
        <f t="shared" si="63"/>
        <v>0.97402597402597402</v>
      </c>
      <c r="M143" s="16">
        <v>2013</v>
      </c>
      <c r="N143" s="17">
        <v>62</v>
      </c>
      <c r="O143" s="17">
        <v>38</v>
      </c>
      <c r="P143" s="17">
        <v>58</v>
      </c>
      <c r="Q143" s="17">
        <v>60</v>
      </c>
      <c r="R143" s="18">
        <v>60</v>
      </c>
      <c r="S143" s="13">
        <f t="shared" si="65"/>
        <v>0.61290322580645162</v>
      </c>
      <c r="T143" s="13">
        <f t="shared" si="66"/>
        <v>0.93548387096774188</v>
      </c>
      <c r="U143" s="13">
        <f t="shared" si="67"/>
        <v>0.967741935483871</v>
      </c>
      <c r="V143" s="13">
        <f t="shared" si="64"/>
        <v>0.967741935483871</v>
      </c>
    </row>
    <row r="144" spans="2:22" x14ac:dyDescent="0.25">
      <c r="B144" s="16">
        <v>2014</v>
      </c>
      <c r="C144" s="17">
        <v>81</v>
      </c>
      <c r="D144" s="17">
        <v>60</v>
      </c>
      <c r="E144" s="17">
        <v>80</v>
      </c>
      <c r="F144" s="17">
        <v>80</v>
      </c>
      <c r="G144" s="18">
        <v>80</v>
      </c>
      <c r="H144" s="13">
        <f t="shared" si="60"/>
        <v>0.7407407407407407</v>
      </c>
      <c r="I144" s="13">
        <f t="shared" si="61"/>
        <v>0.98765432098765427</v>
      </c>
      <c r="J144" s="13">
        <f t="shared" si="62"/>
        <v>0.98765432098765427</v>
      </c>
      <c r="K144" s="13">
        <f t="shared" si="63"/>
        <v>0.98765432098765427</v>
      </c>
      <c r="M144" s="16">
        <v>2014</v>
      </c>
      <c r="N144" s="17">
        <v>31</v>
      </c>
      <c r="O144" s="17">
        <v>26</v>
      </c>
      <c r="P144" s="17">
        <v>31</v>
      </c>
      <c r="Q144" s="17">
        <v>31</v>
      </c>
      <c r="R144" s="18">
        <v>31</v>
      </c>
      <c r="S144" s="13">
        <f t="shared" si="65"/>
        <v>0.83870967741935487</v>
      </c>
      <c r="T144" s="13">
        <f t="shared" si="66"/>
        <v>1</v>
      </c>
      <c r="U144" s="13">
        <f t="shared" si="67"/>
        <v>1</v>
      </c>
      <c r="V144" s="13">
        <f t="shared" si="64"/>
        <v>1</v>
      </c>
    </row>
    <row r="145" spans="2:22" x14ac:dyDescent="0.25">
      <c r="B145" s="16">
        <v>2015</v>
      </c>
      <c r="C145" s="18">
        <v>73</v>
      </c>
      <c r="D145" s="18">
        <v>59</v>
      </c>
      <c r="E145" s="18">
        <v>73</v>
      </c>
      <c r="F145" s="18">
        <v>73</v>
      </c>
      <c r="G145" s="19">
        <v>73</v>
      </c>
      <c r="H145" s="13">
        <f t="shared" si="60"/>
        <v>0.80821917808219179</v>
      </c>
      <c r="I145" s="13">
        <f t="shared" si="61"/>
        <v>1</v>
      </c>
      <c r="J145" s="13">
        <f t="shared" si="62"/>
        <v>1</v>
      </c>
      <c r="K145" s="13">
        <f t="shared" si="63"/>
        <v>1</v>
      </c>
      <c r="M145" s="16">
        <v>2015</v>
      </c>
      <c r="N145" s="18">
        <v>49</v>
      </c>
      <c r="O145" s="18">
        <v>35</v>
      </c>
      <c r="P145" s="18">
        <v>47</v>
      </c>
      <c r="Q145" s="18">
        <v>48</v>
      </c>
      <c r="R145" s="19">
        <v>48</v>
      </c>
      <c r="S145" s="13">
        <f t="shared" si="65"/>
        <v>0.7142857142857143</v>
      </c>
      <c r="T145" s="13">
        <f t="shared" si="66"/>
        <v>0.95918367346938771</v>
      </c>
      <c r="U145" s="13">
        <f t="shared" si="67"/>
        <v>0.97959183673469385</v>
      </c>
      <c r="V145" s="13">
        <f t="shared" si="64"/>
        <v>0.97959183673469385</v>
      </c>
    </row>
    <row r="146" spans="2:22" x14ac:dyDescent="0.25">
      <c r="B146" s="16">
        <v>2016</v>
      </c>
      <c r="C146" s="18">
        <v>67</v>
      </c>
      <c r="D146" s="18">
        <v>53</v>
      </c>
      <c r="E146" s="18">
        <v>66</v>
      </c>
      <c r="F146" s="18">
        <v>67</v>
      </c>
      <c r="G146" s="26">
        <v>67</v>
      </c>
      <c r="H146" s="13">
        <f t="shared" si="60"/>
        <v>0.79104477611940294</v>
      </c>
      <c r="I146" s="13">
        <f t="shared" si="61"/>
        <v>0.9850746268656716</v>
      </c>
      <c r="J146" s="13">
        <f t="shared" si="62"/>
        <v>1</v>
      </c>
      <c r="K146" s="27">
        <f t="shared" si="63"/>
        <v>1</v>
      </c>
      <c r="M146" s="16">
        <v>2016</v>
      </c>
      <c r="N146" s="18">
        <v>61</v>
      </c>
      <c r="O146" s="18">
        <v>41</v>
      </c>
      <c r="P146" s="18">
        <v>60</v>
      </c>
      <c r="Q146" s="18">
        <v>60</v>
      </c>
      <c r="R146" s="26">
        <v>60</v>
      </c>
      <c r="S146" s="13">
        <f t="shared" si="65"/>
        <v>0.67213114754098358</v>
      </c>
      <c r="T146" s="13">
        <f t="shared" si="66"/>
        <v>0.98360655737704916</v>
      </c>
      <c r="U146" s="13">
        <f t="shared" si="67"/>
        <v>0.98360655737704916</v>
      </c>
      <c r="V146" s="27">
        <f t="shared" si="64"/>
        <v>0.98360655737704916</v>
      </c>
    </row>
    <row r="147" spans="2:22" x14ac:dyDescent="0.25">
      <c r="B147" s="16">
        <v>2017</v>
      </c>
      <c r="C147" s="18">
        <v>79</v>
      </c>
      <c r="D147" s="18">
        <v>59</v>
      </c>
      <c r="E147" s="18">
        <v>79</v>
      </c>
      <c r="F147" s="19">
        <v>79</v>
      </c>
      <c r="G147" s="20"/>
      <c r="H147" s="13">
        <f t="shared" si="60"/>
        <v>0.74683544303797467</v>
      </c>
      <c r="I147" s="13">
        <f t="shared" si="61"/>
        <v>1</v>
      </c>
      <c r="J147" s="13">
        <f t="shared" si="62"/>
        <v>1</v>
      </c>
      <c r="K147" s="21"/>
      <c r="M147" s="16">
        <v>2017</v>
      </c>
      <c r="N147" s="18">
        <v>53</v>
      </c>
      <c r="O147" s="18">
        <v>41</v>
      </c>
      <c r="P147" s="18">
        <v>52</v>
      </c>
      <c r="Q147" s="19">
        <v>52</v>
      </c>
      <c r="R147" s="20"/>
      <c r="S147" s="13">
        <f t="shared" si="65"/>
        <v>0.77358490566037741</v>
      </c>
      <c r="T147" s="13">
        <f t="shared" si="66"/>
        <v>0.98113207547169812</v>
      </c>
      <c r="U147" s="13">
        <f t="shared" si="67"/>
        <v>0.98113207547169812</v>
      </c>
      <c r="V147" s="21"/>
    </row>
    <row r="148" spans="2:22" x14ac:dyDescent="0.25">
      <c r="B148" s="16">
        <v>2018</v>
      </c>
      <c r="C148" s="18">
        <v>92</v>
      </c>
      <c r="D148" s="18">
        <v>75</v>
      </c>
      <c r="E148" s="18">
        <v>89</v>
      </c>
      <c r="F148" s="26">
        <v>90</v>
      </c>
      <c r="G148" s="20"/>
      <c r="H148" s="13">
        <f t="shared" si="60"/>
        <v>0.81521739130434778</v>
      </c>
      <c r="I148" s="13">
        <f t="shared" si="61"/>
        <v>0.96739130434782605</v>
      </c>
      <c r="J148" s="27">
        <f t="shared" si="62"/>
        <v>0.97826086956521741</v>
      </c>
      <c r="K148" s="21"/>
      <c r="M148" s="16">
        <v>2018</v>
      </c>
      <c r="N148" s="18">
        <v>50</v>
      </c>
      <c r="O148" s="18">
        <v>45</v>
      </c>
      <c r="P148" s="18">
        <v>50</v>
      </c>
      <c r="Q148" s="26">
        <v>50</v>
      </c>
      <c r="R148" s="20"/>
      <c r="S148" s="13">
        <f t="shared" si="65"/>
        <v>0.9</v>
      </c>
      <c r="T148" s="13">
        <f t="shared" si="66"/>
        <v>1</v>
      </c>
      <c r="U148" s="27">
        <f t="shared" si="67"/>
        <v>1</v>
      </c>
      <c r="V148" s="21"/>
    </row>
    <row r="149" spans="2:22" x14ac:dyDescent="0.25">
      <c r="B149" s="16">
        <v>2019</v>
      </c>
      <c r="C149" s="18">
        <v>82</v>
      </c>
      <c r="D149" s="18">
        <v>29</v>
      </c>
      <c r="E149" s="18">
        <v>73</v>
      </c>
      <c r="F149" s="20"/>
      <c r="G149" s="20"/>
      <c r="H149" s="13">
        <f t="shared" si="60"/>
        <v>0.35365853658536583</v>
      </c>
      <c r="I149" s="13">
        <f t="shared" si="61"/>
        <v>0.8902439024390244</v>
      </c>
      <c r="J149" s="21"/>
      <c r="K149" s="21"/>
      <c r="M149" s="16">
        <v>2019</v>
      </c>
      <c r="N149" s="18">
        <v>103</v>
      </c>
      <c r="O149" s="18">
        <v>31</v>
      </c>
      <c r="P149" s="18">
        <v>87</v>
      </c>
      <c r="Q149" s="20"/>
      <c r="R149" s="20"/>
      <c r="S149" s="13">
        <f t="shared" si="65"/>
        <v>0.30097087378640774</v>
      </c>
      <c r="T149" s="13">
        <f t="shared" si="66"/>
        <v>0.84466019417475724</v>
      </c>
      <c r="U149" s="21"/>
      <c r="V149" s="21"/>
    </row>
    <row r="150" spans="2:22" x14ac:dyDescent="0.25">
      <c r="B150" s="16">
        <v>2020</v>
      </c>
      <c r="C150" s="18">
        <v>72</v>
      </c>
      <c r="D150" s="18">
        <v>35</v>
      </c>
      <c r="E150" s="26">
        <v>67</v>
      </c>
      <c r="F150" s="20"/>
      <c r="G150" s="20"/>
      <c r="H150" s="13">
        <f t="shared" si="60"/>
        <v>0.4861111111111111</v>
      </c>
      <c r="I150" s="27">
        <f t="shared" si="61"/>
        <v>0.93055555555555558</v>
      </c>
      <c r="J150" s="21"/>
      <c r="K150" s="21"/>
      <c r="M150" s="16">
        <v>2020</v>
      </c>
      <c r="N150" s="19">
        <v>52</v>
      </c>
      <c r="O150" s="19">
        <v>17</v>
      </c>
      <c r="P150" s="26">
        <v>47</v>
      </c>
      <c r="Q150" s="20"/>
      <c r="R150" s="20"/>
      <c r="S150" s="13">
        <f t="shared" si="65"/>
        <v>0.32692307692307693</v>
      </c>
      <c r="T150" s="27">
        <f t="shared" si="66"/>
        <v>0.90384615384615385</v>
      </c>
      <c r="U150" s="21"/>
      <c r="V150" s="21"/>
    </row>
    <row r="151" spans="2:22" x14ac:dyDescent="0.25">
      <c r="B151" s="16">
        <v>2021</v>
      </c>
      <c r="C151" s="18">
        <v>73</v>
      </c>
      <c r="D151" s="26">
        <v>36</v>
      </c>
      <c r="E151" s="20"/>
      <c r="F151" s="20"/>
      <c r="G151" s="20"/>
      <c r="H151" s="13">
        <f t="shared" si="60"/>
        <v>0.49315068493150682</v>
      </c>
      <c r="I151" s="21"/>
      <c r="J151" s="21"/>
      <c r="K151" s="21"/>
      <c r="M151" s="16">
        <v>2021</v>
      </c>
      <c r="N151" s="18">
        <v>67</v>
      </c>
      <c r="O151" s="26">
        <v>31</v>
      </c>
      <c r="P151" s="20"/>
      <c r="Q151" s="20"/>
      <c r="R151" s="20"/>
      <c r="S151" s="13">
        <f t="shared" si="65"/>
        <v>0.46268656716417911</v>
      </c>
      <c r="T151" s="21"/>
      <c r="U151" s="21"/>
      <c r="V151" s="21"/>
    </row>
    <row r="152" spans="2:22" x14ac:dyDescent="0.25">
      <c r="B152" s="16">
        <v>2022</v>
      </c>
      <c r="C152" s="18">
        <v>65</v>
      </c>
      <c r="D152" s="26">
        <v>52</v>
      </c>
      <c r="E152" s="20"/>
      <c r="F152" s="20"/>
      <c r="G152" s="20"/>
      <c r="H152" s="27">
        <f t="shared" si="60"/>
        <v>0.8</v>
      </c>
      <c r="I152" s="21"/>
      <c r="J152" s="21"/>
      <c r="K152" s="21"/>
      <c r="M152" s="16">
        <v>2022</v>
      </c>
      <c r="N152" s="18">
        <v>68</v>
      </c>
      <c r="O152" s="26">
        <v>36</v>
      </c>
      <c r="P152" s="20"/>
      <c r="Q152" s="20"/>
      <c r="R152" s="20"/>
      <c r="S152" s="27">
        <f t="shared" si="65"/>
        <v>0.52941176470588236</v>
      </c>
      <c r="T152" s="21"/>
      <c r="U152" s="21"/>
      <c r="V152" s="21"/>
    </row>
    <row r="153" spans="2:22" x14ac:dyDescent="0.25">
      <c r="B153" s="16">
        <v>2023</v>
      </c>
      <c r="C153" s="19">
        <v>70</v>
      </c>
      <c r="D153" s="20"/>
      <c r="E153" s="20"/>
      <c r="F153" s="20"/>
      <c r="G153" s="20"/>
      <c r="H153" s="21"/>
      <c r="I153" s="21"/>
      <c r="J153" s="21"/>
      <c r="K153" s="21"/>
      <c r="M153" s="16">
        <v>2023</v>
      </c>
      <c r="N153" s="18">
        <v>63</v>
      </c>
      <c r="O153" s="20"/>
      <c r="P153" s="20"/>
      <c r="Q153" s="20"/>
      <c r="R153" s="20"/>
      <c r="S153" s="21"/>
      <c r="T153" s="21"/>
      <c r="U153" s="21"/>
      <c r="V153" s="21"/>
    </row>
    <row r="154" spans="2:22" x14ac:dyDescent="0.25">
      <c r="B154" s="23"/>
      <c r="C154" s="22"/>
      <c r="D154" s="22"/>
      <c r="E154" s="22"/>
      <c r="F154" s="22"/>
      <c r="G154" s="24"/>
      <c r="H154" s="24"/>
      <c r="I154" s="24"/>
      <c r="J154" s="24"/>
      <c r="K154" s="24"/>
      <c r="M154" s="23"/>
      <c r="N154" s="22"/>
      <c r="O154" s="22"/>
      <c r="P154" s="22"/>
      <c r="Q154" s="22"/>
      <c r="R154" s="24"/>
      <c r="S154" s="24"/>
      <c r="T154" s="24"/>
      <c r="U154" s="24"/>
      <c r="V154" s="24"/>
    </row>
    <row r="155" spans="2:22" x14ac:dyDescent="0.25">
      <c r="B155" s="35" t="s">
        <v>21</v>
      </c>
      <c r="C155" s="36"/>
      <c r="D155" s="36"/>
      <c r="E155" s="36"/>
      <c r="F155" s="36"/>
      <c r="G155" s="36"/>
      <c r="H155" s="36"/>
      <c r="I155" s="36"/>
      <c r="J155" s="36"/>
      <c r="K155" s="37"/>
      <c r="M155" s="35" t="s">
        <v>21</v>
      </c>
      <c r="N155" s="36"/>
      <c r="O155" s="36"/>
      <c r="P155" s="36"/>
      <c r="Q155" s="36"/>
      <c r="R155" s="36"/>
      <c r="S155" s="36"/>
      <c r="T155" s="36"/>
      <c r="U155" s="36"/>
      <c r="V155" s="37"/>
    </row>
    <row r="156" spans="2:22" ht="60" x14ac:dyDescent="0.25">
      <c r="B156" s="14" t="s">
        <v>1</v>
      </c>
      <c r="C156" s="15" t="s">
        <v>2</v>
      </c>
      <c r="D156" s="15" t="s">
        <v>3</v>
      </c>
      <c r="E156" s="15" t="s">
        <v>4</v>
      </c>
      <c r="F156" s="15" t="s">
        <v>5</v>
      </c>
      <c r="G156" s="15" t="s">
        <v>6</v>
      </c>
      <c r="H156" s="15" t="s">
        <v>7</v>
      </c>
      <c r="I156" s="15" t="s">
        <v>8</v>
      </c>
      <c r="J156" s="15" t="s">
        <v>9</v>
      </c>
      <c r="K156" s="15" t="s">
        <v>10</v>
      </c>
      <c r="M156" s="14" t="s">
        <v>11</v>
      </c>
      <c r="N156" s="15" t="s">
        <v>2</v>
      </c>
      <c r="O156" s="15" t="s">
        <v>3</v>
      </c>
      <c r="P156" s="15" t="s">
        <v>4</v>
      </c>
      <c r="Q156" s="15" t="s">
        <v>5</v>
      </c>
      <c r="R156" s="15" t="s">
        <v>6</v>
      </c>
      <c r="S156" s="15" t="s">
        <v>7</v>
      </c>
      <c r="T156" s="15" t="s">
        <v>8</v>
      </c>
      <c r="U156" s="15" t="s">
        <v>9</v>
      </c>
      <c r="V156" s="15" t="s">
        <v>10</v>
      </c>
    </row>
    <row r="157" spans="2:22" x14ac:dyDescent="0.25">
      <c r="B157" s="16">
        <v>2010</v>
      </c>
      <c r="C157" s="17">
        <v>6</v>
      </c>
      <c r="D157" s="17">
        <v>5</v>
      </c>
      <c r="E157" s="17">
        <v>6</v>
      </c>
      <c r="F157" s="17">
        <v>6</v>
      </c>
      <c r="G157" s="17">
        <v>6</v>
      </c>
      <c r="H157" s="13">
        <f t="shared" ref="H157:H169" si="68">D157/C157</f>
        <v>0.83333333333333337</v>
      </c>
      <c r="I157" s="13">
        <f t="shared" ref="I157:I167" si="69">E157/C157</f>
        <v>1</v>
      </c>
      <c r="J157" s="13">
        <f t="shared" ref="J157:J165" si="70">F157/C157</f>
        <v>1</v>
      </c>
      <c r="K157" s="13">
        <f t="shared" ref="K157:K163" si="71">G157/C157</f>
        <v>1</v>
      </c>
      <c r="M157" s="16">
        <v>2010</v>
      </c>
      <c r="N157" s="17">
        <v>11</v>
      </c>
      <c r="O157" s="17">
        <v>10</v>
      </c>
      <c r="P157" s="17">
        <v>11</v>
      </c>
      <c r="Q157" s="17">
        <v>11</v>
      </c>
      <c r="R157" s="17">
        <v>11</v>
      </c>
      <c r="S157" s="13">
        <f>O157/N157</f>
        <v>0.90909090909090906</v>
      </c>
      <c r="T157" s="13">
        <f>P157/N157</f>
        <v>1</v>
      </c>
      <c r="U157" s="13">
        <f>Q157/N157</f>
        <v>1</v>
      </c>
      <c r="V157" s="13">
        <f t="shared" ref="V157:V163" si="72">R157/N157</f>
        <v>1</v>
      </c>
    </row>
    <row r="158" spans="2:22" x14ac:dyDescent="0.25">
      <c r="B158" s="16">
        <v>2011</v>
      </c>
      <c r="C158" s="17">
        <v>15</v>
      </c>
      <c r="D158" s="17">
        <v>14</v>
      </c>
      <c r="E158" s="17">
        <v>15</v>
      </c>
      <c r="F158" s="17">
        <v>15</v>
      </c>
      <c r="G158" s="17">
        <v>15</v>
      </c>
      <c r="H158" s="13">
        <f t="shared" si="68"/>
        <v>0.93333333333333335</v>
      </c>
      <c r="I158" s="13">
        <f t="shared" si="69"/>
        <v>1</v>
      </c>
      <c r="J158" s="13">
        <f t="shared" si="70"/>
        <v>1</v>
      </c>
      <c r="K158" s="13">
        <f t="shared" si="71"/>
        <v>1</v>
      </c>
      <c r="M158" s="16">
        <v>2011</v>
      </c>
      <c r="N158" s="17">
        <v>4</v>
      </c>
      <c r="O158" s="17">
        <v>4</v>
      </c>
      <c r="P158" s="17">
        <v>4</v>
      </c>
      <c r="Q158" s="17">
        <v>4</v>
      </c>
      <c r="R158" s="17">
        <v>4</v>
      </c>
      <c r="S158" s="13">
        <f t="shared" ref="S158:S169" si="73">O158/N158</f>
        <v>1</v>
      </c>
      <c r="T158" s="13">
        <f t="shared" ref="T158:T167" si="74">P158/N158</f>
        <v>1</v>
      </c>
      <c r="U158" s="13">
        <f t="shared" ref="U158:U165" si="75">Q158/N158</f>
        <v>1</v>
      </c>
      <c r="V158" s="13">
        <f t="shared" si="72"/>
        <v>1</v>
      </c>
    </row>
    <row r="159" spans="2:22" x14ac:dyDescent="0.25">
      <c r="B159" s="16">
        <v>2012</v>
      </c>
      <c r="C159" s="17">
        <v>12</v>
      </c>
      <c r="D159" s="17">
        <v>11</v>
      </c>
      <c r="E159" s="17">
        <v>12</v>
      </c>
      <c r="F159" s="17">
        <v>12</v>
      </c>
      <c r="G159" s="18">
        <v>12</v>
      </c>
      <c r="H159" s="13">
        <f t="shared" si="68"/>
        <v>0.91666666666666663</v>
      </c>
      <c r="I159" s="13">
        <f t="shared" si="69"/>
        <v>1</v>
      </c>
      <c r="J159" s="13">
        <f t="shared" si="70"/>
        <v>1</v>
      </c>
      <c r="K159" s="13">
        <f t="shared" si="71"/>
        <v>1</v>
      </c>
      <c r="M159" s="16">
        <v>2012</v>
      </c>
      <c r="N159" s="17">
        <v>13</v>
      </c>
      <c r="O159" s="17">
        <v>9</v>
      </c>
      <c r="P159" s="17">
        <v>13</v>
      </c>
      <c r="Q159" s="17">
        <v>13</v>
      </c>
      <c r="R159" s="18">
        <v>13</v>
      </c>
      <c r="S159" s="13">
        <f t="shared" si="73"/>
        <v>0.69230769230769229</v>
      </c>
      <c r="T159" s="13">
        <f t="shared" si="74"/>
        <v>1</v>
      </c>
      <c r="U159" s="13">
        <f t="shared" si="75"/>
        <v>1</v>
      </c>
      <c r="V159" s="13">
        <f t="shared" si="72"/>
        <v>1</v>
      </c>
    </row>
    <row r="160" spans="2:22" x14ac:dyDescent="0.25">
      <c r="B160" s="16">
        <v>2013</v>
      </c>
      <c r="C160" s="17">
        <v>12</v>
      </c>
      <c r="D160" s="17">
        <v>12</v>
      </c>
      <c r="E160" s="17">
        <v>12</v>
      </c>
      <c r="F160" s="17">
        <v>12</v>
      </c>
      <c r="G160" s="18">
        <v>12</v>
      </c>
      <c r="H160" s="13">
        <f t="shared" si="68"/>
        <v>1</v>
      </c>
      <c r="I160" s="13">
        <f t="shared" si="69"/>
        <v>1</v>
      </c>
      <c r="J160" s="13">
        <f t="shared" si="70"/>
        <v>1</v>
      </c>
      <c r="K160" s="13">
        <f t="shared" si="71"/>
        <v>1</v>
      </c>
      <c r="M160" s="16">
        <v>2013</v>
      </c>
      <c r="N160" s="17">
        <v>7</v>
      </c>
      <c r="O160" s="17">
        <v>7</v>
      </c>
      <c r="P160" s="17">
        <v>7</v>
      </c>
      <c r="Q160" s="17">
        <v>7</v>
      </c>
      <c r="R160" s="18">
        <v>7</v>
      </c>
      <c r="S160" s="13">
        <f t="shared" si="73"/>
        <v>1</v>
      </c>
      <c r="T160" s="13">
        <f t="shared" si="74"/>
        <v>1</v>
      </c>
      <c r="U160" s="13">
        <f t="shared" si="75"/>
        <v>1</v>
      </c>
      <c r="V160" s="13">
        <f t="shared" si="72"/>
        <v>1</v>
      </c>
    </row>
    <row r="161" spans="2:22" x14ac:dyDescent="0.25">
      <c r="B161" s="16">
        <v>2014</v>
      </c>
      <c r="C161" s="17">
        <v>14</v>
      </c>
      <c r="D161" s="17">
        <v>13</v>
      </c>
      <c r="E161" s="17">
        <v>14</v>
      </c>
      <c r="F161" s="17">
        <v>14</v>
      </c>
      <c r="G161" s="18">
        <v>14</v>
      </c>
      <c r="H161" s="13">
        <f t="shared" si="68"/>
        <v>0.9285714285714286</v>
      </c>
      <c r="I161" s="13">
        <f t="shared" si="69"/>
        <v>1</v>
      </c>
      <c r="J161" s="13">
        <f t="shared" si="70"/>
        <v>1</v>
      </c>
      <c r="K161" s="13">
        <f t="shared" si="71"/>
        <v>1</v>
      </c>
      <c r="M161" s="16">
        <v>2014</v>
      </c>
      <c r="N161" s="17">
        <v>7</v>
      </c>
      <c r="O161" s="17">
        <v>7</v>
      </c>
      <c r="P161" s="17">
        <v>7</v>
      </c>
      <c r="Q161" s="17">
        <v>7</v>
      </c>
      <c r="R161" s="18">
        <v>7</v>
      </c>
      <c r="S161" s="13">
        <f t="shared" si="73"/>
        <v>1</v>
      </c>
      <c r="T161" s="13">
        <f t="shared" si="74"/>
        <v>1</v>
      </c>
      <c r="U161" s="13">
        <f t="shared" si="75"/>
        <v>1</v>
      </c>
      <c r="V161" s="13">
        <f t="shared" si="72"/>
        <v>1</v>
      </c>
    </row>
    <row r="162" spans="2:22" x14ac:dyDescent="0.25">
      <c r="B162" s="16">
        <v>2015</v>
      </c>
      <c r="C162" s="18">
        <v>9</v>
      </c>
      <c r="D162" s="18">
        <v>7</v>
      </c>
      <c r="E162" s="18">
        <v>9</v>
      </c>
      <c r="F162" s="18">
        <v>9</v>
      </c>
      <c r="G162" s="19">
        <v>9</v>
      </c>
      <c r="H162" s="13">
        <f t="shared" si="68"/>
        <v>0.77777777777777779</v>
      </c>
      <c r="I162" s="13">
        <f t="shared" si="69"/>
        <v>1</v>
      </c>
      <c r="J162" s="13">
        <f t="shared" si="70"/>
        <v>1</v>
      </c>
      <c r="K162" s="13">
        <f t="shared" si="71"/>
        <v>1</v>
      </c>
      <c r="M162" s="16">
        <v>2015</v>
      </c>
      <c r="N162" s="18">
        <v>5</v>
      </c>
      <c r="O162" s="18">
        <v>4</v>
      </c>
      <c r="P162" s="18">
        <v>5</v>
      </c>
      <c r="Q162" s="18">
        <v>5</v>
      </c>
      <c r="R162" s="19">
        <v>5</v>
      </c>
      <c r="S162" s="13">
        <f t="shared" si="73"/>
        <v>0.8</v>
      </c>
      <c r="T162" s="13">
        <f t="shared" si="74"/>
        <v>1</v>
      </c>
      <c r="U162" s="13">
        <f t="shared" si="75"/>
        <v>1</v>
      </c>
      <c r="V162" s="13">
        <f t="shared" si="72"/>
        <v>1</v>
      </c>
    </row>
    <row r="163" spans="2:22" x14ac:dyDescent="0.25">
      <c r="B163" s="16">
        <v>2016</v>
      </c>
      <c r="C163" s="18">
        <v>14</v>
      </c>
      <c r="D163" s="18">
        <v>13</v>
      </c>
      <c r="E163" s="18">
        <v>14</v>
      </c>
      <c r="F163" s="18">
        <v>14</v>
      </c>
      <c r="G163" s="26">
        <v>14</v>
      </c>
      <c r="H163" s="13">
        <f t="shared" si="68"/>
        <v>0.9285714285714286</v>
      </c>
      <c r="I163" s="13">
        <f t="shared" si="69"/>
        <v>1</v>
      </c>
      <c r="J163" s="13">
        <f t="shared" si="70"/>
        <v>1</v>
      </c>
      <c r="K163" s="27">
        <f t="shared" si="71"/>
        <v>1</v>
      </c>
      <c r="M163" s="16">
        <v>2016</v>
      </c>
      <c r="N163" s="18">
        <v>15</v>
      </c>
      <c r="O163" s="18">
        <v>14</v>
      </c>
      <c r="P163" s="18">
        <v>15</v>
      </c>
      <c r="Q163" s="18">
        <v>15</v>
      </c>
      <c r="R163" s="26">
        <v>15</v>
      </c>
      <c r="S163" s="13">
        <f t="shared" si="73"/>
        <v>0.93333333333333335</v>
      </c>
      <c r="T163" s="13">
        <f t="shared" si="74"/>
        <v>1</v>
      </c>
      <c r="U163" s="13">
        <f t="shared" si="75"/>
        <v>1</v>
      </c>
      <c r="V163" s="27">
        <f t="shared" si="72"/>
        <v>1</v>
      </c>
    </row>
    <row r="164" spans="2:22" x14ac:dyDescent="0.25">
      <c r="B164" s="16">
        <v>2017</v>
      </c>
      <c r="C164" s="18">
        <v>13</v>
      </c>
      <c r="D164" s="18">
        <v>13</v>
      </c>
      <c r="E164" s="18">
        <v>13</v>
      </c>
      <c r="F164" s="19">
        <v>13</v>
      </c>
      <c r="G164" s="20"/>
      <c r="H164" s="13">
        <f t="shared" si="68"/>
        <v>1</v>
      </c>
      <c r="I164" s="13">
        <f t="shared" si="69"/>
        <v>1</v>
      </c>
      <c r="J164" s="13">
        <f t="shared" si="70"/>
        <v>1</v>
      </c>
      <c r="K164" s="21"/>
      <c r="M164" s="16">
        <v>2017</v>
      </c>
      <c r="N164" s="18">
        <v>7</v>
      </c>
      <c r="O164" s="18">
        <v>6</v>
      </c>
      <c r="P164" s="19">
        <v>7</v>
      </c>
      <c r="Q164" s="19">
        <v>7</v>
      </c>
      <c r="R164" s="20"/>
      <c r="S164" s="13">
        <f t="shared" si="73"/>
        <v>0.8571428571428571</v>
      </c>
      <c r="T164" s="13">
        <f t="shared" si="74"/>
        <v>1</v>
      </c>
      <c r="U164" s="13">
        <f t="shared" si="75"/>
        <v>1</v>
      </c>
      <c r="V164" s="21"/>
    </row>
    <row r="165" spans="2:22" x14ac:dyDescent="0.25">
      <c r="B165" s="16">
        <v>2018</v>
      </c>
      <c r="C165" s="18">
        <v>6</v>
      </c>
      <c r="D165" s="18">
        <v>6</v>
      </c>
      <c r="E165" s="18">
        <v>6</v>
      </c>
      <c r="F165" s="26">
        <v>6</v>
      </c>
      <c r="G165" s="20"/>
      <c r="H165" s="13">
        <f t="shared" si="68"/>
        <v>1</v>
      </c>
      <c r="I165" s="13">
        <f t="shared" si="69"/>
        <v>1</v>
      </c>
      <c r="J165" s="27">
        <f t="shared" si="70"/>
        <v>1</v>
      </c>
      <c r="K165" s="21"/>
      <c r="M165" s="16">
        <v>2018</v>
      </c>
      <c r="N165" s="18">
        <v>7</v>
      </c>
      <c r="O165" s="18">
        <v>7</v>
      </c>
      <c r="P165" s="18">
        <v>7</v>
      </c>
      <c r="Q165" s="26">
        <v>7</v>
      </c>
      <c r="R165" s="20"/>
      <c r="S165" s="13">
        <f t="shared" si="73"/>
        <v>1</v>
      </c>
      <c r="T165" s="13">
        <f t="shared" si="74"/>
        <v>1</v>
      </c>
      <c r="U165" s="27">
        <f t="shared" si="75"/>
        <v>1</v>
      </c>
      <c r="V165" s="21"/>
    </row>
    <row r="166" spans="2:22" x14ac:dyDescent="0.25">
      <c r="B166" s="16">
        <v>2019</v>
      </c>
      <c r="C166" s="26">
        <v>18</v>
      </c>
      <c r="D166" s="26">
        <v>15</v>
      </c>
      <c r="E166" s="18">
        <v>18</v>
      </c>
      <c r="F166" s="20"/>
      <c r="G166" s="20"/>
      <c r="H166" s="13">
        <f t="shared" si="68"/>
        <v>0.83333333333333337</v>
      </c>
      <c r="I166" s="13">
        <f t="shared" si="69"/>
        <v>1</v>
      </c>
      <c r="J166" s="21"/>
      <c r="K166" s="21"/>
      <c r="M166" s="16">
        <v>2019</v>
      </c>
      <c r="N166" s="26">
        <v>13</v>
      </c>
      <c r="O166" s="18">
        <v>12</v>
      </c>
      <c r="P166" s="19">
        <v>12</v>
      </c>
      <c r="Q166" s="20"/>
      <c r="R166" s="20"/>
      <c r="S166" s="13">
        <f t="shared" si="73"/>
        <v>0.92307692307692313</v>
      </c>
      <c r="T166" s="13">
        <f t="shared" si="74"/>
        <v>0.92307692307692313</v>
      </c>
      <c r="U166" s="21"/>
      <c r="V166" s="21"/>
    </row>
    <row r="167" spans="2:22" x14ac:dyDescent="0.25">
      <c r="B167" s="16">
        <v>2020</v>
      </c>
      <c r="C167" s="26">
        <v>24</v>
      </c>
      <c r="D167" s="26">
        <v>17</v>
      </c>
      <c r="E167" s="26">
        <v>23</v>
      </c>
      <c r="F167" s="20"/>
      <c r="G167" s="20"/>
      <c r="H167" s="13">
        <f t="shared" si="68"/>
        <v>0.70833333333333337</v>
      </c>
      <c r="I167" s="27">
        <f t="shared" si="69"/>
        <v>0.95833333333333337</v>
      </c>
      <c r="J167" s="21"/>
      <c r="K167" s="21"/>
      <c r="M167" s="16">
        <v>2020</v>
      </c>
      <c r="N167" s="18">
        <v>9</v>
      </c>
      <c r="O167" s="18">
        <v>8</v>
      </c>
      <c r="P167" s="26">
        <v>8</v>
      </c>
      <c r="Q167" s="20"/>
      <c r="R167" s="20"/>
      <c r="S167" s="13">
        <f t="shared" si="73"/>
        <v>0.88888888888888884</v>
      </c>
      <c r="T167" s="27">
        <f t="shared" si="74"/>
        <v>0.88888888888888884</v>
      </c>
      <c r="U167" s="21"/>
      <c r="V167" s="21"/>
    </row>
    <row r="168" spans="2:22" x14ac:dyDescent="0.25">
      <c r="B168" s="16">
        <v>2021</v>
      </c>
      <c r="C168" s="26">
        <v>24</v>
      </c>
      <c r="D168" s="18">
        <v>9</v>
      </c>
      <c r="E168" s="20"/>
      <c r="F168" s="20"/>
      <c r="G168" s="20"/>
      <c r="H168" s="13">
        <f t="shared" si="68"/>
        <v>0.375</v>
      </c>
      <c r="I168" s="21"/>
      <c r="J168" s="21"/>
      <c r="K168" s="21"/>
      <c r="M168" s="16">
        <v>2021</v>
      </c>
      <c r="N168" s="18">
        <v>15</v>
      </c>
      <c r="O168" s="26">
        <v>11</v>
      </c>
      <c r="P168" s="20"/>
      <c r="Q168" s="20"/>
      <c r="R168" s="20"/>
      <c r="S168" s="13">
        <f t="shared" si="73"/>
        <v>0.73333333333333328</v>
      </c>
      <c r="T168" s="21"/>
      <c r="U168" s="21"/>
      <c r="V168" s="21"/>
    </row>
    <row r="169" spans="2:22" x14ac:dyDescent="0.25">
      <c r="B169" s="16">
        <v>2022</v>
      </c>
      <c r="C169" s="26">
        <v>20</v>
      </c>
      <c r="D169" s="26">
        <v>11</v>
      </c>
      <c r="E169" s="20"/>
      <c r="F169" s="20"/>
      <c r="G169" s="20"/>
      <c r="H169" s="27">
        <f t="shared" si="68"/>
        <v>0.55000000000000004</v>
      </c>
      <c r="I169" s="21"/>
      <c r="J169" s="21"/>
      <c r="K169" s="21"/>
      <c r="M169" s="16">
        <v>2022</v>
      </c>
      <c r="N169" s="26">
        <v>12</v>
      </c>
      <c r="O169" s="26">
        <v>9</v>
      </c>
      <c r="P169" s="20"/>
      <c r="Q169" s="20"/>
      <c r="R169" s="20"/>
      <c r="S169" s="27">
        <f t="shared" si="73"/>
        <v>0.75</v>
      </c>
      <c r="T169" s="21"/>
      <c r="U169" s="21"/>
      <c r="V169" s="21"/>
    </row>
    <row r="170" spans="2:22" x14ac:dyDescent="0.25">
      <c r="B170" s="16">
        <v>2023</v>
      </c>
      <c r="C170" s="19">
        <v>6</v>
      </c>
      <c r="D170" s="20"/>
      <c r="E170" s="20"/>
      <c r="F170" s="20"/>
      <c r="G170" s="20"/>
      <c r="H170" s="21"/>
      <c r="I170" s="21"/>
      <c r="J170" s="21"/>
      <c r="K170" s="21"/>
      <c r="M170" s="16">
        <v>2023</v>
      </c>
      <c r="N170" s="18">
        <v>9</v>
      </c>
      <c r="O170" s="20"/>
      <c r="P170" s="20"/>
      <c r="Q170" s="20"/>
      <c r="R170" s="20"/>
      <c r="S170" s="21"/>
      <c r="T170" s="21"/>
      <c r="U170" s="21"/>
      <c r="V170" s="21"/>
    </row>
    <row r="171" spans="2:22" x14ac:dyDescent="0.25">
      <c r="B171"/>
      <c r="C171"/>
      <c r="D171"/>
      <c r="E171"/>
      <c r="F171"/>
      <c r="G171"/>
      <c r="H171"/>
      <c r="I171"/>
      <c r="J171"/>
    </row>
    <row r="172" spans="2:22" x14ac:dyDescent="0.25">
      <c r="B172" s="35" t="s">
        <v>22</v>
      </c>
      <c r="C172" s="36"/>
      <c r="D172" s="36"/>
      <c r="E172" s="36"/>
      <c r="F172" s="36"/>
      <c r="G172" s="36"/>
      <c r="H172" s="36"/>
      <c r="I172" s="36"/>
      <c r="J172" s="36"/>
      <c r="K172" s="37"/>
      <c r="M172" s="35" t="s">
        <v>22</v>
      </c>
      <c r="N172" s="36"/>
      <c r="O172" s="36"/>
      <c r="P172" s="36"/>
      <c r="Q172" s="36"/>
      <c r="R172" s="36"/>
      <c r="S172" s="36"/>
      <c r="T172" s="36"/>
      <c r="U172" s="36"/>
      <c r="V172" s="37"/>
    </row>
    <row r="173" spans="2:22" ht="60" x14ac:dyDescent="0.25">
      <c r="B173" s="14" t="s">
        <v>1</v>
      </c>
      <c r="C173" s="15" t="s">
        <v>2</v>
      </c>
      <c r="D173" s="15" t="s">
        <v>3</v>
      </c>
      <c r="E173" s="15" t="s">
        <v>4</v>
      </c>
      <c r="F173" s="15" t="s">
        <v>5</v>
      </c>
      <c r="G173" s="15" t="s">
        <v>6</v>
      </c>
      <c r="H173" s="15" t="s">
        <v>7</v>
      </c>
      <c r="I173" s="15" t="s">
        <v>8</v>
      </c>
      <c r="J173" s="15" t="s">
        <v>9</v>
      </c>
      <c r="K173" s="15" t="s">
        <v>10</v>
      </c>
      <c r="M173" s="14" t="s">
        <v>11</v>
      </c>
      <c r="N173" s="15" t="s">
        <v>2</v>
      </c>
      <c r="O173" s="15" t="s">
        <v>3</v>
      </c>
      <c r="P173" s="15" t="s">
        <v>4</v>
      </c>
      <c r="Q173" s="15" t="s">
        <v>5</v>
      </c>
      <c r="R173" s="15" t="s">
        <v>6</v>
      </c>
      <c r="S173" s="15" t="s">
        <v>7</v>
      </c>
      <c r="T173" s="15" t="s">
        <v>8</v>
      </c>
      <c r="U173" s="15" t="s">
        <v>9</v>
      </c>
      <c r="V173" s="15" t="s">
        <v>10</v>
      </c>
    </row>
    <row r="174" spans="2:22" x14ac:dyDescent="0.25">
      <c r="B174" s="16">
        <v>2010</v>
      </c>
      <c r="C174" s="17">
        <v>7</v>
      </c>
      <c r="D174" s="17">
        <v>7</v>
      </c>
      <c r="E174" s="17">
        <v>7</v>
      </c>
      <c r="F174" s="17">
        <v>7</v>
      </c>
      <c r="G174" s="17">
        <v>7</v>
      </c>
      <c r="H174" s="13">
        <f t="shared" ref="H174:H186" si="76">D174/C174</f>
        <v>1</v>
      </c>
      <c r="I174" s="13">
        <f t="shared" ref="I174:I184" si="77">E174/C174</f>
        <v>1</v>
      </c>
      <c r="J174" s="13">
        <f t="shared" ref="J174:J182" si="78">F174/C174</f>
        <v>1</v>
      </c>
      <c r="K174" s="13">
        <f t="shared" ref="K174:K180" si="79">G174/C174</f>
        <v>1</v>
      </c>
      <c r="M174" s="16">
        <v>2010</v>
      </c>
      <c r="N174" s="17">
        <v>13</v>
      </c>
      <c r="O174" s="17">
        <v>12</v>
      </c>
      <c r="P174" s="17">
        <v>13</v>
      </c>
      <c r="Q174" s="17">
        <v>13</v>
      </c>
      <c r="R174" s="17">
        <v>13</v>
      </c>
      <c r="S174" s="13">
        <f>O174/N174</f>
        <v>0.92307692307692313</v>
      </c>
      <c r="T174" s="13">
        <f>P174/N174</f>
        <v>1</v>
      </c>
      <c r="U174" s="13">
        <f>Q174/N174</f>
        <v>1</v>
      </c>
      <c r="V174" s="13">
        <f t="shared" ref="V174:V180" si="80">R174/N174</f>
        <v>1</v>
      </c>
    </row>
    <row r="175" spans="2:22" x14ac:dyDescent="0.25">
      <c r="B175" s="16">
        <v>2011</v>
      </c>
      <c r="C175" s="17">
        <v>12</v>
      </c>
      <c r="D175" s="17">
        <v>11</v>
      </c>
      <c r="E175" s="17">
        <v>12</v>
      </c>
      <c r="F175" s="17">
        <v>12</v>
      </c>
      <c r="G175" s="17">
        <v>12</v>
      </c>
      <c r="H175" s="13">
        <f t="shared" si="76"/>
        <v>0.91666666666666663</v>
      </c>
      <c r="I175" s="13">
        <f t="shared" si="77"/>
        <v>1</v>
      </c>
      <c r="J175" s="13">
        <f t="shared" si="78"/>
        <v>1</v>
      </c>
      <c r="K175" s="13">
        <f t="shared" si="79"/>
        <v>1</v>
      </c>
      <c r="M175" s="16">
        <v>2011</v>
      </c>
      <c r="N175" s="17">
        <v>14</v>
      </c>
      <c r="O175" s="17">
        <v>12</v>
      </c>
      <c r="P175" s="17">
        <v>13</v>
      </c>
      <c r="Q175" s="17">
        <v>14</v>
      </c>
      <c r="R175" s="17">
        <v>14</v>
      </c>
      <c r="S175" s="13">
        <f t="shared" ref="S175:S186" si="81">O175/N175</f>
        <v>0.8571428571428571</v>
      </c>
      <c r="T175" s="13">
        <f t="shared" ref="T175:T184" si="82">P175/N175</f>
        <v>0.9285714285714286</v>
      </c>
      <c r="U175" s="13">
        <f t="shared" ref="U175:U182" si="83">Q175/N175</f>
        <v>1</v>
      </c>
      <c r="V175" s="13">
        <f t="shared" si="80"/>
        <v>1</v>
      </c>
    </row>
    <row r="176" spans="2:22" x14ac:dyDescent="0.25">
      <c r="B176" s="16">
        <v>2012</v>
      </c>
      <c r="C176" s="17">
        <v>9</v>
      </c>
      <c r="D176" s="17">
        <v>8</v>
      </c>
      <c r="E176" s="17">
        <v>8</v>
      </c>
      <c r="F176" s="17">
        <v>8</v>
      </c>
      <c r="G176" s="18">
        <v>8</v>
      </c>
      <c r="H176" s="13">
        <f t="shared" si="76"/>
        <v>0.88888888888888884</v>
      </c>
      <c r="I176" s="13">
        <f t="shared" si="77"/>
        <v>0.88888888888888884</v>
      </c>
      <c r="J176" s="13">
        <f t="shared" si="78"/>
        <v>0.88888888888888884</v>
      </c>
      <c r="K176" s="13">
        <f t="shared" si="79"/>
        <v>0.88888888888888884</v>
      </c>
      <c r="M176" s="16">
        <v>2012</v>
      </c>
      <c r="N176" s="17">
        <v>6</v>
      </c>
      <c r="O176" s="17">
        <v>5</v>
      </c>
      <c r="P176" s="17">
        <v>6</v>
      </c>
      <c r="Q176" s="17">
        <v>6</v>
      </c>
      <c r="R176" s="18">
        <v>6</v>
      </c>
      <c r="S176" s="13">
        <f t="shared" si="81"/>
        <v>0.83333333333333337</v>
      </c>
      <c r="T176" s="13">
        <f t="shared" si="82"/>
        <v>1</v>
      </c>
      <c r="U176" s="13">
        <f t="shared" si="83"/>
        <v>1</v>
      </c>
      <c r="V176" s="13">
        <f t="shared" si="80"/>
        <v>1</v>
      </c>
    </row>
    <row r="177" spans="2:22" x14ac:dyDescent="0.25">
      <c r="B177" s="16">
        <v>2013</v>
      </c>
      <c r="C177" s="17">
        <v>7</v>
      </c>
      <c r="D177" s="17">
        <v>7</v>
      </c>
      <c r="E177" s="17">
        <v>7</v>
      </c>
      <c r="F177" s="17">
        <v>7</v>
      </c>
      <c r="G177" s="18">
        <v>7</v>
      </c>
      <c r="H177" s="13">
        <f t="shared" si="76"/>
        <v>1</v>
      </c>
      <c r="I177" s="13">
        <f t="shared" si="77"/>
        <v>1</v>
      </c>
      <c r="J177" s="13">
        <f t="shared" si="78"/>
        <v>1</v>
      </c>
      <c r="K177" s="13">
        <f t="shared" si="79"/>
        <v>1</v>
      </c>
      <c r="M177" s="16">
        <v>2013</v>
      </c>
      <c r="N177" s="17">
        <v>12</v>
      </c>
      <c r="O177" s="17">
        <v>11</v>
      </c>
      <c r="P177" s="17">
        <v>12</v>
      </c>
      <c r="Q177" s="17">
        <v>12</v>
      </c>
      <c r="R177" s="18">
        <v>12</v>
      </c>
      <c r="S177" s="13">
        <f t="shared" si="81"/>
        <v>0.91666666666666663</v>
      </c>
      <c r="T177" s="13">
        <f t="shared" si="82"/>
        <v>1</v>
      </c>
      <c r="U177" s="13">
        <f t="shared" si="83"/>
        <v>1</v>
      </c>
      <c r="V177" s="13">
        <f t="shared" si="80"/>
        <v>1</v>
      </c>
    </row>
    <row r="178" spans="2:22" x14ac:dyDescent="0.25">
      <c r="B178" s="16">
        <v>2014</v>
      </c>
      <c r="C178" s="17">
        <v>13</v>
      </c>
      <c r="D178" s="17">
        <v>13</v>
      </c>
      <c r="E178" s="17">
        <v>13</v>
      </c>
      <c r="F178" s="17">
        <v>13</v>
      </c>
      <c r="G178" s="18">
        <v>13</v>
      </c>
      <c r="H178" s="13">
        <f t="shared" si="76"/>
        <v>1</v>
      </c>
      <c r="I178" s="13">
        <f t="shared" si="77"/>
        <v>1</v>
      </c>
      <c r="J178" s="13">
        <f t="shared" si="78"/>
        <v>1</v>
      </c>
      <c r="K178" s="13">
        <f t="shared" si="79"/>
        <v>1</v>
      </c>
      <c r="M178" s="16">
        <v>2014</v>
      </c>
      <c r="N178" s="17">
        <v>9</v>
      </c>
      <c r="O178" s="17">
        <v>9</v>
      </c>
      <c r="P178" s="17">
        <v>9</v>
      </c>
      <c r="Q178" s="17">
        <v>9</v>
      </c>
      <c r="R178" s="18">
        <v>9</v>
      </c>
      <c r="S178" s="13">
        <f t="shared" si="81"/>
        <v>1</v>
      </c>
      <c r="T178" s="13">
        <f t="shared" si="82"/>
        <v>1</v>
      </c>
      <c r="U178" s="13">
        <f t="shared" si="83"/>
        <v>1</v>
      </c>
      <c r="V178" s="13">
        <f t="shared" si="80"/>
        <v>1</v>
      </c>
    </row>
    <row r="179" spans="2:22" x14ac:dyDescent="0.25">
      <c r="B179" s="16">
        <v>2015</v>
      </c>
      <c r="C179" s="18">
        <v>2</v>
      </c>
      <c r="D179" s="18">
        <v>2</v>
      </c>
      <c r="E179" s="18">
        <v>2</v>
      </c>
      <c r="F179" s="18">
        <v>2</v>
      </c>
      <c r="G179" s="19">
        <v>2</v>
      </c>
      <c r="H179" s="13">
        <f t="shared" si="76"/>
        <v>1</v>
      </c>
      <c r="I179" s="13">
        <f t="shared" si="77"/>
        <v>1</v>
      </c>
      <c r="J179" s="13">
        <f t="shared" si="78"/>
        <v>1</v>
      </c>
      <c r="K179" s="13">
        <f t="shared" si="79"/>
        <v>1</v>
      </c>
      <c r="M179" s="16">
        <v>2015</v>
      </c>
      <c r="N179" s="18">
        <v>5</v>
      </c>
      <c r="O179" s="18">
        <v>5</v>
      </c>
      <c r="P179" s="18">
        <v>5</v>
      </c>
      <c r="Q179" s="18">
        <v>5</v>
      </c>
      <c r="R179" s="19">
        <v>5</v>
      </c>
      <c r="S179" s="13">
        <f t="shared" si="81"/>
        <v>1</v>
      </c>
      <c r="T179" s="13">
        <f t="shared" si="82"/>
        <v>1</v>
      </c>
      <c r="U179" s="13">
        <f t="shared" si="83"/>
        <v>1</v>
      </c>
      <c r="V179" s="13">
        <f t="shared" si="80"/>
        <v>1</v>
      </c>
    </row>
    <row r="180" spans="2:22" x14ac:dyDescent="0.25">
      <c r="B180" s="16">
        <v>2016</v>
      </c>
      <c r="C180" s="18">
        <v>1</v>
      </c>
      <c r="D180" s="18">
        <v>1</v>
      </c>
      <c r="E180" s="18">
        <v>1</v>
      </c>
      <c r="F180" s="18">
        <v>1</v>
      </c>
      <c r="G180" s="26">
        <v>1</v>
      </c>
      <c r="H180" s="13">
        <f t="shared" si="76"/>
        <v>1</v>
      </c>
      <c r="I180" s="13">
        <f t="shared" si="77"/>
        <v>1</v>
      </c>
      <c r="J180" s="13">
        <f t="shared" si="78"/>
        <v>1</v>
      </c>
      <c r="K180" s="27">
        <f t="shared" si="79"/>
        <v>1</v>
      </c>
      <c r="M180" s="16">
        <v>2016</v>
      </c>
      <c r="N180" s="18">
        <v>10</v>
      </c>
      <c r="O180" s="18">
        <v>10</v>
      </c>
      <c r="P180" s="18">
        <v>10</v>
      </c>
      <c r="Q180" s="18">
        <v>10</v>
      </c>
      <c r="R180" s="26">
        <v>10</v>
      </c>
      <c r="S180" s="13">
        <f t="shared" si="81"/>
        <v>1</v>
      </c>
      <c r="T180" s="13">
        <f t="shared" si="82"/>
        <v>1</v>
      </c>
      <c r="U180" s="13">
        <f t="shared" si="83"/>
        <v>1</v>
      </c>
      <c r="V180" s="27">
        <f t="shared" si="80"/>
        <v>1</v>
      </c>
    </row>
    <row r="181" spans="2:22" x14ac:dyDescent="0.25">
      <c r="B181" s="16">
        <v>2017</v>
      </c>
      <c r="C181" s="26">
        <v>6</v>
      </c>
      <c r="D181" s="18">
        <v>5</v>
      </c>
      <c r="E181" s="18">
        <v>6</v>
      </c>
      <c r="F181" s="19">
        <v>6</v>
      </c>
      <c r="G181" s="20"/>
      <c r="H181" s="13">
        <f t="shared" si="76"/>
        <v>0.83333333333333337</v>
      </c>
      <c r="I181" s="13">
        <f t="shared" si="77"/>
        <v>1</v>
      </c>
      <c r="J181" s="13">
        <f t="shared" si="78"/>
        <v>1</v>
      </c>
      <c r="K181" s="21"/>
      <c r="M181" s="16">
        <v>2017</v>
      </c>
      <c r="N181" s="18">
        <v>8</v>
      </c>
      <c r="O181" s="18">
        <v>7</v>
      </c>
      <c r="P181" s="18">
        <v>8</v>
      </c>
      <c r="Q181" s="19">
        <v>8</v>
      </c>
      <c r="R181" s="20"/>
      <c r="S181" s="13">
        <f t="shared" si="81"/>
        <v>0.875</v>
      </c>
      <c r="T181" s="13">
        <f t="shared" si="82"/>
        <v>1</v>
      </c>
      <c r="U181" s="13">
        <f t="shared" si="83"/>
        <v>1</v>
      </c>
      <c r="V181" s="21"/>
    </row>
    <row r="182" spans="2:22" x14ac:dyDescent="0.25">
      <c r="B182" s="16">
        <v>2018</v>
      </c>
      <c r="C182" s="18">
        <v>4</v>
      </c>
      <c r="D182" s="18">
        <v>4</v>
      </c>
      <c r="E182" s="18">
        <v>4</v>
      </c>
      <c r="F182" s="26">
        <v>4</v>
      </c>
      <c r="G182" s="20"/>
      <c r="H182" s="13">
        <f t="shared" si="76"/>
        <v>1</v>
      </c>
      <c r="I182" s="13">
        <f t="shared" si="77"/>
        <v>1</v>
      </c>
      <c r="J182" s="27">
        <f t="shared" si="78"/>
        <v>1</v>
      </c>
      <c r="K182" s="21"/>
      <c r="M182" s="16">
        <v>2018</v>
      </c>
      <c r="N182" s="18">
        <v>13</v>
      </c>
      <c r="O182" s="18">
        <v>13</v>
      </c>
      <c r="P182" s="18">
        <v>13</v>
      </c>
      <c r="Q182" s="26">
        <v>13</v>
      </c>
      <c r="R182" s="20"/>
      <c r="S182" s="13">
        <f t="shared" si="81"/>
        <v>1</v>
      </c>
      <c r="T182" s="13">
        <f t="shared" si="82"/>
        <v>1</v>
      </c>
      <c r="U182" s="27">
        <f t="shared" si="83"/>
        <v>1</v>
      </c>
      <c r="V182" s="21"/>
    </row>
    <row r="183" spans="2:22" x14ac:dyDescent="0.25">
      <c r="B183" s="16">
        <v>2019</v>
      </c>
      <c r="C183" s="18">
        <v>4</v>
      </c>
      <c r="D183" s="18">
        <v>2</v>
      </c>
      <c r="E183" s="18">
        <v>4</v>
      </c>
      <c r="F183" s="20"/>
      <c r="G183" s="20"/>
      <c r="H183" s="13">
        <f t="shared" si="76"/>
        <v>0.5</v>
      </c>
      <c r="I183" s="13">
        <f t="shared" si="77"/>
        <v>1</v>
      </c>
      <c r="J183" s="21"/>
      <c r="K183" s="21"/>
      <c r="M183" s="16">
        <v>2019</v>
      </c>
      <c r="N183" s="18">
        <v>14</v>
      </c>
      <c r="O183" s="18">
        <v>14</v>
      </c>
      <c r="P183" s="19">
        <v>14</v>
      </c>
      <c r="Q183" s="20"/>
      <c r="R183" s="20"/>
      <c r="S183" s="13">
        <f t="shared" si="81"/>
        <v>1</v>
      </c>
      <c r="T183" s="13">
        <f t="shared" si="82"/>
        <v>1</v>
      </c>
      <c r="U183" s="21"/>
      <c r="V183" s="21"/>
    </row>
    <row r="184" spans="2:22" x14ac:dyDescent="0.25">
      <c r="B184" s="16">
        <v>2020</v>
      </c>
      <c r="C184" s="18">
        <v>8</v>
      </c>
      <c r="D184" s="18">
        <v>5</v>
      </c>
      <c r="E184" s="26">
        <v>8</v>
      </c>
      <c r="F184" s="20"/>
      <c r="G184" s="20"/>
      <c r="H184" s="13">
        <f t="shared" si="76"/>
        <v>0.625</v>
      </c>
      <c r="I184" s="27">
        <f t="shared" si="77"/>
        <v>1</v>
      </c>
      <c r="J184" s="21"/>
      <c r="K184" s="21"/>
      <c r="M184" s="16">
        <v>2020</v>
      </c>
      <c r="N184" s="18">
        <v>15</v>
      </c>
      <c r="O184" s="18">
        <v>12</v>
      </c>
      <c r="P184" s="26">
        <v>15</v>
      </c>
      <c r="Q184" s="20"/>
      <c r="R184" s="20"/>
      <c r="S184" s="13">
        <f t="shared" si="81"/>
        <v>0.8</v>
      </c>
      <c r="T184" s="27">
        <f t="shared" si="82"/>
        <v>1</v>
      </c>
      <c r="U184" s="21"/>
      <c r="V184" s="21"/>
    </row>
    <row r="185" spans="2:22" x14ac:dyDescent="0.25">
      <c r="B185" s="16">
        <v>2021</v>
      </c>
      <c r="C185" s="18">
        <v>10</v>
      </c>
      <c r="D185" s="26">
        <v>9</v>
      </c>
      <c r="E185" s="20"/>
      <c r="F185" s="20"/>
      <c r="G185" s="20"/>
      <c r="H185" s="13">
        <f t="shared" si="76"/>
        <v>0.9</v>
      </c>
      <c r="I185" s="21"/>
      <c r="J185" s="21"/>
      <c r="K185" s="21"/>
      <c r="M185" s="16">
        <v>2021</v>
      </c>
      <c r="N185" s="18">
        <v>20</v>
      </c>
      <c r="O185" s="26">
        <v>13</v>
      </c>
      <c r="P185" s="20"/>
      <c r="Q185" s="20"/>
      <c r="R185" s="20"/>
      <c r="S185" s="13">
        <f t="shared" si="81"/>
        <v>0.65</v>
      </c>
      <c r="T185" s="21"/>
      <c r="U185" s="21"/>
      <c r="V185" s="21"/>
    </row>
    <row r="186" spans="2:22" x14ac:dyDescent="0.25">
      <c r="B186" s="16">
        <v>2022</v>
      </c>
      <c r="C186" s="19">
        <v>8</v>
      </c>
      <c r="D186" s="26">
        <v>7</v>
      </c>
      <c r="E186" s="20"/>
      <c r="F186" s="20"/>
      <c r="G186" s="20"/>
      <c r="H186" s="27">
        <f t="shared" si="76"/>
        <v>0.875</v>
      </c>
      <c r="I186" s="21"/>
      <c r="J186" s="21"/>
      <c r="K186" s="21"/>
      <c r="M186" s="16">
        <v>2022</v>
      </c>
      <c r="N186" s="18">
        <v>16</v>
      </c>
      <c r="O186" s="26">
        <v>12</v>
      </c>
      <c r="P186" s="20"/>
      <c r="Q186" s="20"/>
      <c r="R186" s="20"/>
      <c r="S186" s="27">
        <f t="shared" si="81"/>
        <v>0.75</v>
      </c>
      <c r="T186" s="21"/>
      <c r="U186" s="21"/>
      <c r="V186" s="21"/>
    </row>
    <row r="187" spans="2:22" x14ac:dyDescent="0.25">
      <c r="B187" s="16">
        <v>2023</v>
      </c>
      <c r="C187" s="19">
        <v>8</v>
      </c>
      <c r="D187" s="20"/>
      <c r="E187" s="20"/>
      <c r="F187" s="20"/>
      <c r="G187" s="20"/>
      <c r="H187" s="21"/>
      <c r="I187" s="21"/>
      <c r="J187" s="21"/>
      <c r="K187" s="21"/>
      <c r="M187" s="16">
        <v>2023</v>
      </c>
      <c r="N187" s="18">
        <v>9</v>
      </c>
      <c r="O187" s="20"/>
      <c r="P187" s="20"/>
      <c r="Q187" s="20"/>
      <c r="R187" s="20"/>
      <c r="S187" s="21"/>
      <c r="T187" s="21"/>
      <c r="U187" s="21"/>
      <c r="V187" s="21"/>
    </row>
    <row r="188" spans="2:22" x14ac:dyDescent="0.25">
      <c r="B188"/>
      <c r="C188"/>
      <c r="D188"/>
      <c r="E188"/>
      <c r="F188"/>
      <c r="G188"/>
      <c r="H188"/>
      <c r="I188"/>
      <c r="J188"/>
    </row>
    <row r="189" spans="2:22" x14ac:dyDescent="0.25">
      <c r="B189" s="35" t="s">
        <v>23</v>
      </c>
      <c r="C189" s="35"/>
      <c r="D189" s="35"/>
      <c r="E189" s="35"/>
      <c r="F189" s="35"/>
      <c r="G189" s="35"/>
      <c r="H189" s="35"/>
      <c r="I189" s="35"/>
      <c r="J189" s="35"/>
      <c r="K189" s="35"/>
      <c r="M189" s="35" t="s">
        <v>23</v>
      </c>
      <c r="N189" s="36"/>
      <c r="O189" s="36"/>
      <c r="P189" s="36"/>
      <c r="Q189" s="36"/>
      <c r="R189" s="36"/>
      <c r="S189" s="36"/>
      <c r="T189" s="36"/>
      <c r="U189" s="36"/>
      <c r="V189" s="36"/>
    </row>
    <row r="190" spans="2:22" ht="60" x14ac:dyDescent="0.25">
      <c r="B190" s="14" t="s">
        <v>1</v>
      </c>
      <c r="C190" s="15" t="s">
        <v>2</v>
      </c>
      <c r="D190" s="15" t="s">
        <v>3</v>
      </c>
      <c r="E190" s="15" t="s">
        <v>4</v>
      </c>
      <c r="F190" s="15" t="s">
        <v>5</v>
      </c>
      <c r="G190" s="15" t="s">
        <v>6</v>
      </c>
      <c r="H190" s="15" t="s">
        <v>7</v>
      </c>
      <c r="I190" s="15" t="s">
        <v>8</v>
      </c>
      <c r="J190" s="15" t="s">
        <v>9</v>
      </c>
      <c r="K190" s="15" t="s">
        <v>10</v>
      </c>
      <c r="M190" s="14" t="s">
        <v>11</v>
      </c>
      <c r="N190" s="15" t="s">
        <v>2</v>
      </c>
      <c r="O190" s="15" t="s">
        <v>3</v>
      </c>
      <c r="P190" s="15" t="s">
        <v>4</v>
      </c>
      <c r="Q190" s="15" t="s">
        <v>5</v>
      </c>
      <c r="R190" s="15" t="s">
        <v>6</v>
      </c>
      <c r="S190" s="15" t="s">
        <v>7</v>
      </c>
      <c r="T190" s="15" t="s">
        <v>8</v>
      </c>
      <c r="U190" s="15" t="s">
        <v>9</v>
      </c>
      <c r="V190" s="15" t="s">
        <v>10</v>
      </c>
    </row>
    <row r="191" spans="2:22" x14ac:dyDescent="0.25">
      <c r="B191" s="16">
        <v>2010</v>
      </c>
      <c r="C191" s="17">
        <v>1</v>
      </c>
      <c r="D191" s="17">
        <v>1</v>
      </c>
      <c r="E191" s="17">
        <v>1</v>
      </c>
      <c r="F191" s="17">
        <v>1</v>
      </c>
      <c r="G191" s="17">
        <v>1</v>
      </c>
      <c r="H191" s="13">
        <f t="shared" ref="H191:H198" si="84">D191/C191</f>
        <v>1</v>
      </c>
      <c r="I191" s="13">
        <f t="shared" ref="I191:I198" si="85">E191/C191</f>
        <v>1</v>
      </c>
      <c r="J191" s="13">
        <f t="shared" ref="J191:J198" si="86">F191/C191</f>
        <v>1</v>
      </c>
      <c r="K191" s="13">
        <f t="shared" ref="K191:K197" si="87">G191/C191</f>
        <v>1</v>
      </c>
      <c r="M191" s="16">
        <v>2010</v>
      </c>
      <c r="N191" s="17">
        <v>5</v>
      </c>
      <c r="O191" s="17">
        <v>4</v>
      </c>
      <c r="P191" s="17">
        <v>5</v>
      </c>
      <c r="Q191" s="17">
        <v>5</v>
      </c>
      <c r="R191" s="17">
        <v>5</v>
      </c>
      <c r="S191" s="13">
        <f>O191/N191</f>
        <v>0.8</v>
      </c>
      <c r="T191" s="13">
        <f>P191/N191</f>
        <v>1</v>
      </c>
      <c r="U191" s="13">
        <f>Q191/N191</f>
        <v>1</v>
      </c>
      <c r="V191" s="13">
        <f t="shared" ref="V191:V196" si="88">R191/N191</f>
        <v>1</v>
      </c>
    </row>
    <row r="192" spans="2:22" x14ac:dyDescent="0.25">
      <c r="B192" s="16">
        <v>2011</v>
      </c>
      <c r="C192" s="17">
        <v>1</v>
      </c>
      <c r="D192" s="17">
        <v>1</v>
      </c>
      <c r="E192" s="17">
        <v>1</v>
      </c>
      <c r="F192" s="17">
        <v>1</v>
      </c>
      <c r="G192" s="17">
        <v>1</v>
      </c>
      <c r="H192" s="13">
        <f t="shared" si="84"/>
        <v>1</v>
      </c>
      <c r="I192" s="13">
        <f t="shared" si="85"/>
        <v>1</v>
      </c>
      <c r="J192" s="13">
        <f t="shared" si="86"/>
        <v>1</v>
      </c>
      <c r="K192" s="13">
        <f t="shared" si="87"/>
        <v>1</v>
      </c>
      <c r="M192" s="16">
        <v>2011</v>
      </c>
      <c r="N192" s="17">
        <v>0</v>
      </c>
      <c r="O192" s="17">
        <v>0</v>
      </c>
      <c r="P192" s="17">
        <v>0</v>
      </c>
      <c r="Q192" s="17">
        <v>0</v>
      </c>
      <c r="R192" s="17">
        <v>0</v>
      </c>
      <c r="S192" s="13" t="s">
        <v>12</v>
      </c>
      <c r="T192" s="13" t="s">
        <v>12</v>
      </c>
      <c r="U192" s="13" t="s">
        <v>12</v>
      </c>
      <c r="V192" s="13" t="s">
        <v>12</v>
      </c>
    </row>
    <row r="193" spans="2:22" x14ac:dyDescent="0.25">
      <c r="B193" s="16">
        <v>2012</v>
      </c>
      <c r="C193" s="17">
        <v>1</v>
      </c>
      <c r="D193" s="17">
        <v>1</v>
      </c>
      <c r="E193" s="17">
        <v>1</v>
      </c>
      <c r="F193" s="17">
        <v>1</v>
      </c>
      <c r="G193" s="18">
        <v>1</v>
      </c>
      <c r="H193" s="13">
        <f t="shared" si="84"/>
        <v>1</v>
      </c>
      <c r="I193" s="13">
        <f t="shared" si="85"/>
        <v>1</v>
      </c>
      <c r="J193" s="13">
        <f t="shared" si="86"/>
        <v>1</v>
      </c>
      <c r="K193" s="13">
        <f t="shared" si="87"/>
        <v>1</v>
      </c>
      <c r="M193" s="16">
        <v>2012</v>
      </c>
      <c r="N193" s="17">
        <v>0</v>
      </c>
      <c r="O193" s="17">
        <v>0</v>
      </c>
      <c r="P193" s="17">
        <v>0</v>
      </c>
      <c r="Q193" s="17">
        <v>0</v>
      </c>
      <c r="R193" s="18">
        <v>0</v>
      </c>
      <c r="S193" s="13" t="s">
        <v>12</v>
      </c>
      <c r="T193" s="13" t="s">
        <v>12</v>
      </c>
      <c r="U193" s="13" t="s">
        <v>12</v>
      </c>
      <c r="V193" s="13" t="s">
        <v>12</v>
      </c>
    </row>
    <row r="194" spans="2:22" x14ac:dyDescent="0.25">
      <c r="B194" s="16">
        <v>2013</v>
      </c>
      <c r="C194" s="17">
        <v>2</v>
      </c>
      <c r="D194" s="17">
        <v>2</v>
      </c>
      <c r="E194" s="17">
        <v>2</v>
      </c>
      <c r="F194" s="17">
        <v>2</v>
      </c>
      <c r="G194" s="18">
        <v>2</v>
      </c>
      <c r="H194" s="13">
        <f t="shared" si="84"/>
        <v>1</v>
      </c>
      <c r="I194" s="13">
        <f t="shared" si="85"/>
        <v>1</v>
      </c>
      <c r="J194" s="13">
        <f t="shared" si="86"/>
        <v>1</v>
      </c>
      <c r="K194" s="13">
        <f t="shared" si="87"/>
        <v>1</v>
      </c>
      <c r="M194" s="16">
        <v>2013</v>
      </c>
      <c r="N194" s="17">
        <v>1</v>
      </c>
      <c r="O194" s="17">
        <v>1</v>
      </c>
      <c r="P194" s="17">
        <v>1</v>
      </c>
      <c r="Q194" s="17">
        <v>1</v>
      </c>
      <c r="R194" s="18">
        <v>1</v>
      </c>
      <c r="S194" s="13">
        <f t="shared" ref="S194:S203" si="89">O194/N194</f>
        <v>1</v>
      </c>
      <c r="T194" s="13">
        <f t="shared" ref="T194:T201" si="90">P194/N194</f>
        <v>1</v>
      </c>
      <c r="U194" s="13">
        <f t="shared" ref="U194:U199" si="91">Q194/N194</f>
        <v>1</v>
      </c>
      <c r="V194" s="13">
        <f t="shared" si="88"/>
        <v>1</v>
      </c>
    </row>
    <row r="195" spans="2:22" x14ac:dyDescent="0.25">
      <c r="B195" s="16">
        <v>2014</v>
      </c>
      <c r="C195" s="17">
        <v>2</v>
      </c>
      <c r="D195" s="17">
        <v>2</v>
      </c>
      <c r="E195" s="17">
        <v>2</v>
      </c>
      <c r="F195" s="17">
        <v>2</v>
      </c>
      <c r="G195" s="18">
        <v>2</v>
      </c>
      <c r="H195" s="13">
        <f t="shared" si="84"/>
        <v>1</v>
      </c>
      <c r="I195" s="13">
        <f t="shared" si="85"/>
        <v>1</v>
      </c>
      <c r="J195" s="13">
        <f t="shared" si="86"/>
        <v>1</v>
      </c>
      <c r="K195" s="13">
        <f t="shared" si="87"/>
        <v>1</v>
      </c>
      <c r="M195" s="16">
        <v>2014</v>
      </c>
      <c r="N195" s="17">
        <v>1</v>
      </c>
      <c r="O195" s="17">
        <v>1</v>
      </c>
      <c r="P195" s="17">
        <v>1</v>
      </c>
      <c r="Q195" s="17">
        <v>1</v>
      </c>
      <c r="R195" s="18">
        <v>1</v>
      </c>
      <c r="S195" s="13">
        <f t="shared" si="89"/>
        <v>1</v>
      </c>
      <c r="T195" s="13">
        <f t="shared" si="90"/>
        <v>1</v>
      </c>
      <c r="U195" s="13">
        <f t="shared" si="91"/>
        <v>1</v>
      </c>
      <c r="V195" s="13">
        <f t="shared" si="88"/>
        <v>1</v>
      </c>
    </row>
    <row r="196" spans="2:22" x14ac:dyDescent="0.25">
      <c r="B196" s="16">
        <v>2015</v>
      </c>
      <c r="C196" s="18">
        <v>1</v>
      </c>
      <c r="D196" s="18">
        <v>1</v>
      </c>
      <c r="E196" s="18">
        <v>1</v>
      </c>
      <c r="F196" s="18">
        <v>1</v>
      </c>
      <c r="G196" s="19">
        <v>1</v>
      </c>
      <c r="H196" s="13">
        <f t="shared" si="84"/>
        <v>1</v>
      </c>
      <c r="I196" s="13">
        <f t="shared" si="85"/>
        <v>1</v>
      </c>
      <c r="J196" s="13">
        <f t="shared" si="86"/>
        <v>1</v>
      </c>
      <c r="K196" s="13">
        <f t="shared" si="87"/>
        <v>1</v>
      </c>
      <c r="M196" s="16">
        <v>2015</v>
      </c>
      <c r="N196" s="18">
        <v>3</v>
      </c>
      <c r="O196" s="18">
        <v>3</v>
      </c>
      <c r="P196" s="18">
        <v>3</v>
      </c>
      <c r="Q196" s="18">
        <v>3</v>
      </c>
      <c r="R196" s="19">
        <v>3</v>
      </c>
      <c r="S196" s="13">
        <f t="shared" si="89"/>
        <v>1</v>
      </c>
      <c r="T196" s="13">
        <f t="shared" si="90"/>
        <v>1</v>
      </c>
      <c r="U196" s="13">
        <f t="shared" si="91"/>
        <v>1</v>
      </c>
      <c r="V196" s="13">
        <f t="shared" si="88"/>
        <v>1</v>
      </c>
    </row>
    <row r="197" spans="2:22" x14ac:dyDescent="0.25">
      <c r="B197" s="16">
        <v>2016</v>
      </c>
      <c r="C197" s="18">
        <v>2</v>
      </c>
      <c r="D197" s="18">
        <v>2</v>
      </c>
      <c r="E197" s="18">
        <v>2</v>
      </c>
      <c r="F197" s="18">
        <v>2</v>
      </c>
      <c r="G197" s="26">
        <v>2</v>
      </c>
      <c r="H197" s="13">
        <f t="shared" si="84"/>
        <v>1</v>
      </c>
      <c r="I197" s="13">
        <f t="shared" si="85"/>
        <v>1</v>
      </c>
      <c r="J197" s="13">
        <f t="shared" si="86"/>
        <v>1</v>
      </c>
      <c r="K197" s="27">
        <f t="shared" si="87"/>
        <v>1</v>
      </c>
      <c r="M197" s="16">
        <v>2016</v>
      </c>
      <c r="N197" s="18">
        <v>0</v>
      </c>
      <c r="O197" s="18">
        <v>0</v>
      </c>
      <c r="P197" s="18">
        <v>0</v>
      </c>
      <c r="Q197" s="18">
        <v>0</v>
      </c>
      <c r="R197" s="26">
        <v>0</v>
      </c>
      <c r="S197" s="13" t="s">
        <v>12</v>
      </c>
      <c r="T197" s="13" t="s">
        <v>12</v>
      </c>
      <c r="U197" s="13" t="s">
        <v>12</v>
      </c>
      <c r="V197" s="13" t="s">
        <v>12</v>
      </c>
    </row>
    <row r="198" spans="2:22" x14ac:dyDescent="0.25">
      <c r="B198" s="16">
        <v>2017</v>
      </c>
      <c r="C198" s="26">
        <v>1</v>
      </c>
      <c r="D198" s="18">
        <v>1</v>
      </c>
      <c r="E198" s="18">
        <v>1</v>
      </c>
      <c r="F198" s="19">
        <v>1</v>
      </c>
      <c r="G198" s="20"/>
      <c r="H198" s="13">
        <f t="shared" si="84"/>
        <v>1</v>
      </c>
      <c r="I198" s="13">
        <f t="shared" si="85"/>
        <v>1</v>
      </c>
      <c r="J198" s="13">
        <f t="shared" si="86"/>
        <v>1</v>
      </c>
      <c r="K198" s="21"/>
      <c r="M198" s="16">
        <v>2017</v>
      </c>
      <c r="N198" s="18">
        <v>2</v>
      </c>
      <c r="O198" s="18">
        <v>2</v>
      </c>
      <c r="P198" s="18">
        <v>2</v>
      </c>
      <c r="Q198" s="19">
        <v>2</v>
      </c>
      <c r="R198" s="20"/>
      <c r="S198" s="13">
        <f t="shared" si="89"/>
        <v>1</v>
      </c>
      <c r="T198" s="13">
        <f t="shared" si="90"/>
        <v>1</v>
      </c>
      <c r="U198" s="13">
        <f t="shared" si="91"/>
        <v>1</v>
      </c>
      <c r="V198" s="21"/>
    </row>
    <row r="199" spans="2:22" x14ac:dyDescent="0.25">
      <c r="B199" s="16">
        <v>2018</v>
      </c>
      <c r="C199" s="18">
        <v>0</v>
      </c>
      <c r="D199" s="18">
        <v>0</v>
      </c>
      <c r="E199" s="18">
        <v>0</v>
      </c>
      <c r="F199" s="26">
        <v>0</v>
      </c>
      <c r="G199" s="20"/>
      <c r="H199" s="13" t="s">
        <v>12</v>
      </c>
      <c r="I199" s="13" t="s">
        <v>12</v>
      </c>
      <c r="J199" s="13" t="s">
        <v>12</v>
      </c>
      <c r="K199" s="21"/>
      <c r="M199" s="16">
        <v>2018</v>
      </c>
      <c r="N199" s="18">
        <v>2</v>
      </c>
      <c r="O199" s="18">
        <v>2</v>
      </c>
      <c r="P199" s="18">
        <v>2</v>
      </c>
      <c r="Q199" s="26">
        <v>2</v>
      </c>
      <c r="R199" s="20"/>
      <c r="S199" s="13">
        <f t="shared" si="89"/>
        <v>1</v>
      </c>
      <c r="T199" s="13">
        <f t="shared" si="90"/>
        <v>1</v>
      </c>
      <c r="U199" s="27">
        <f t="shared" si="91"/>
        <v>1</v>
      </c>
      <c r="V199" s="21"/>
    </row>
    <row r="200" spans="2:22" x14ac:dyDescent="0.25">
      <c r="B200" s="16">
        <v>2019</v>
      </c>
      <c r="C200" s="18">
        <v>2</v>
      </c>
      <c r="D200" s="18">
        <v>1</v>
      </c>
      <c r="E200" s="18">
        <v>2</v>
      </c>
      <c r="F200" s="20"/>
      <c r="G200" s="20"/>
      <c r="H200" s="13">
        <f>D200/C200</f>
        <v>0.5</v>
      </c>
      <c r="I200" s="13">
        <f>E200/C200</f>
        <v>1</v>
      </c>
      <c r="J200" s="21"/>
      <c r="K200" s="21"/>
      <c r="M200" s="16">
        <v>2019</v>
      </c>
      <c r="N200" s="18">
        <v>4</v>
      </c>
      <c r="O200" s="18">
        <v>4</v>
      </c>
      <c r="P200" s="19">
        <v>4</v>
      </c>
      <c r="Q200" s="20"/>
      <c r="R200" s="20"/>
      <c r="S200" s="13">
        <f t="shared" si="89"/>
        <v>1</v>
      </c>
      <c r="T200" s="13">
        <f t="shared" si="90"/>
        <v>1</v>
      </c>
      <c r="U200" s="21"/>
      <c r="V200" s="21"/>
    </row>
    <row r="201" spans="2:22" x14ac:dyDescent="0.25">
      <c r="B201" s="16">
        <v>2020</v>
      </c>
      <c r="C201" s="18">
        <v>2</v>
      </c>
      <c r="D201" s="18">
        <v>1</v>
      </c>
      <c r="E201" s="26">
        <v>2</v>
      </c>
      <c r="F201" s="20"/>
      <c r="G201" s="20"/>
      <c r="H201" s="13">
        <f>D201/C201</f>
        <v>0.5</v>
      </c>
      <c r="I201" s="27">
        <f>E201/C201</f>
        <v>1</v>
      </c>
      <c r="J201" s="21"/>
      <c r="K201" s="21"/>
      <c r="M201" s="16">
        <v>2020</v>
      </c>
      <c r="N201" s="18">
        <v>1</v>
      </c>
      <c r="O201" s="18">
        <v>1</v>
      </c>
      <c r="P201" s="26">
        <v>1</v>
      </c>
      <c r="Q201" s="20"/>
      <c r="R201" s="20"/>
      <c r="S201" s="13">
        <f t="shared" si="89"/>
        <v>1</v>
      </c>
      <c r="T201" s="27">
        <f t="shared" si="90"/>
        <v>1</v>
      </c>
      <c r="U201" s="21"/>
      <c r="V201" s="21"/>
    </row>
    <row r="202" spans="2:22" x14ac:dyDescent="0.25">
      <c r="B202" s="16">
        <v>2021</v>
      </c>
      <c r="C202" s="18">
        <v>2</v>
      </c>
      <c r="D202" s="26">
        <v>1</v>
      </c>
      <c r="E202" s="20"/>
      <c r="F202" s="20"/>
      <c r="G202" s="20"/>
      <c r="H202" s="13">
        <f>D202/C202</f>
        <v>0.5</v>
      </c>
      <c r="I202" s="21"/>
      <c r="J202" s="21"/>
      <c r="K202" s="21"/>
      <c r="M202" s="16">
        <v>2021</v>
      </c>
      <c r="N202" s="18">
        <v>5</v>
      </c>
      <c r="O202" s="19">
        <v>3</v>
      </c>
      <c r="P202" s="20"/>
      <c r="Q202" s="20"/>
      <c r="R202" s="20"/>
      <c r="S202" s="13">
        <f t="shared" si="89"/>
        <v>0.6</v>
      </c>
      <c r="T202" s="21"/>
      <c r="U202" s="21"/>
      <c r="V202" s="21"/>
    </row>
    <row r="203" spans="2:22" x14ac:dyDescent="0.25">
      <c r="B203" s="16">
        <v>2022</v>
      </c>
      <c r="C203" s="26">
        <v>7</v>
      </c>
      <c r="D203" s="26">
        <v>4</v>
      </c>
      <c r="E203" s="20"/>
      <c r="F203" s="20"/>
      <c r="G203" s="20"/>
      <c r="H203" s="27">
        <f>D203/C203</f>
        <v>0.5714285714285714</v>
      </c>
      <c r="I203" s="21"/>
      <c r="J203" s="21"/>
      <c r="K203" s="21"/>
      <c r="M203" s="16">
        <v>2022</v>
      </c>
      <c r="N203" s="18">
        <v>2</v>
      </c>
      <c r="O203" s="26">
        <v>1</v>
      </c>
      <c r="P203" s="20"/>
      <c r="Q203" s="20"/>
      <c r="R203" s="20"/>
      <c r="S203" s="27">
        <f t="shared" si="89"/>
        <v>0.5</v>
      </c>
      <c r="T203" s="21"/>
      <c r="U203" s="21"/>
      <c r="V203" s="21"/>
    </row>
    <row r="204" spans="2:22" x14ac:dyDescent="0.25">
      <c r="B204" s="16">
        <v>2023</v>
      </c>
      <c r="C204" s="19">
        <v>1</v>
      </c>
      <c r="D204" s="20"/>
      <c r="E204" s="20"/>
      <c r="F204" s="20"/>
      <c r="G204" s="20"/>
      <c r="H204" s="21"/>
      <c r="I204" s="21"/>
      <c r="J204" s="21"/>
      <c r="K204" s="21"/>
      <c r="M204" s="16">
        <v>2023</v>
      </c>
      <c r="N204" s="18">
        <v>1</v>
      </c>
      <c r="O204" s="20"/>
      <c r="P204" s="20"/>
      <c r="Q204" s="20"/>
      <c r="R204" s="20"/>
      <c r="S204" s="21"/>
      <c r="T204" s="21"/>
      <c r="U204" s="21"/>
      <c r="V204" s="21"/>
    </row>
    <row r="205" spans="2:22" x14ac:dyDescent="0.25">
      <c r="B205"/>
      <c r="C205"/>
      <c r="D205"/>
      <c r="E205"/>
      <c r="F205"/>
      <c r="G205"/>
      <c r="H205"/>
      <c r="I205"/>
      <c r="J205"/>
    </row>
    <row r="206" spans="2:22" x14ac:dyDescent="0.25">
      <c r="B206" s="35" t="s">
        <v>24</v>
      </c>
      <c r="C206" s="35"/>
      <c r="D206" s="35"/>
      <c r="E206" s="35"/>
      <c r="F206" s="35"/>
      <c r="G206" s="35"/>
      <c r="H206" s="35"/>
      <c r="I206" s="35"/>
      <c r="J206" s="35"/>
      <c r="K206" s="35"/>
      <c r="M206" s="35" t="s">
        <v>24</v>
      </c>
      <c r="N206" s="36"/>
      <c r="O206" s="36"/>
      <c r="P206" s="36"/>
      <c r="Q206" s="36"/>
      <c r="R206" s="36"/>
      <c r="S206" s="36"/>
      <c r="T206" s="36"/>
      <c r="U206" s="36"/>
      <c r="V206" s="36"/>
    </row>
    <row r="207" spans="2:22" ht="60" x14ac:dyDescent="0.25">
      <c r="B207" s="14" t="s">
        <v>1</v>
      </c>
      <c r="C207" s="15" t="s">
        <v>2</v>
      </c>
      <c r="D207" s="15" t="s">
        <v>3</v>
      </c>
      <c r="E207" s="15" t="s">
        <v>4</v>
      </c>
      <c r="F207" s="15" t="s">
        <v>5</v>
      </c>
      <c r="G207" s="15" t="s">
        <v>6</v>
      </c>
      <c r="H207" s="15" t="s">
        <v>7</v>
      </c>
      <c r="I207" s="15" t="s">
        <v>8</v>
      </c>
      <c r="J207" s="15" t="s">
        <v>9</v>
      </c>
      <c r="K207" s="15" t="s">
        <v>10</v>
      </c>
      <c r="M207" s="14" t="s">
        <v>11</v>
      </c>
      <c r="N207" s="15" t="s">
        <v>2</v>
      </c>
      <c r="O207" s="15" t="s">
        <v>3</v>
      </c>
      <c r="P207" s="15" t="s">
        <v>4</v>
      </c>
      <c r="Q207" s="15" t="s">
        <v>5</v>
      </c>
      <c r="R207" s="15" t="s">
        <v>6</v>
      </c>
      <c r="S207" s="15" t="s">
        <v>7</v>
      </c>
      <c r="T207" s="15" t="s">
        <v>8</v>
      </c>
      <c r="U207" s="15" t="s">
        <v>9</v>
      </c>
      <c r="V207" s="15" t="s">
        <v>10</v>
      </c>
    </row>
    <row r="208" spans="2:22" x14ac:dyDescent="0.25">
      <c r="B208" s="16">
        <v>2010</v>
      </c>
      <c r="C208" s="17">
        <v>9</v>
      </c>
      <c r="D208" s="17">
        <v>8</v>
      </c>
      <c r="E208" s="17">
        <v>8</v>
      </c>
      <c r="F208" s="17">
        <v>8</v>
      </c>
      <c r="G208" s="17">
        <v>8</v>
      </c>
      <c r="H208" s="13">
        <f t="shared" ref="H208:H220" si="92">D208/C208</f>
        <v>0.88888888888888884</v>
      </c>
      <c r="I208" s="13">
        <f t="shared" ref="I208:I218" si="93">E208/C208</f>
        <v>0.88888888888888884</v>
      </c>
      <c r="J208" s="13">
        <f t="shared" ref="J208:J216" si="94">F208/C208</f>
        <v>0.88888888888888884</v>
      </c>
      <c r="K208" s="13">
        <f t="shared" ref="K208:K214" si="95">G208/C208</f>
        <v>0.88888888888888884</v>
      </c>
      <c r="M208" s="16">
        <v>2010</v>
      </c>
      <c r="N208" s="17">
        <v>7</v>
      </c>
      <c r="O208" s="17">
        <v>7</v>
      </c>
      <c r="P208" s="17">
        <v>7</v>
      </c>
      <c r="Q208" s="17">
        <v>7</v>
      </c>
      <c r="R208" s="17">
        <v>7</v>
      </c>
      <c r="S208" s="13">
        <f>O208/N208</f>
        <v>1</v>
      </c>
      <c r="T208" s="13">
        <f>P208/N208</f>
        <v>1</v>
      </c>
      <c r="U208" s="13">
        <f>Q208/N208</f>
        <v>1</v>
      </c>
      <c r="V208" s="13">
        <f t="shared" ref="V208:V214" si="96">R208/N208</f>
        <v>1</v>
      </c>
    </row>
    <row r="209" spans="2:22" x14ac:dyDescent="0.25">
      <c r="B209" s="16">
        <v>2011</v>
      </c>
      <c r="C209" s="17">
        <v>10</v>
      </c>
      <c r="D209" s="17">
        <v>10</v>
      </c>
      <c r="E209" s="17">
        <v>10</v>
      </c>
      <c r="F209" s="17">
        <v>10</v>
      </c>
      <c r="G209" s="17">
        <v>10</v>
      </c>
      <c r="H209" s="13">
        <f t="shared" si="92"/>
        <v>1</v>
      </c>
      <c r="I209" s="13">
        <f t="shared" si="93"/>
        <v>1</v>
      </c>
      <c r="J209" s="13">
        <f t="shared" si="94"/>
        <v>1</v>
      </c>
      <c r="K209" s="13">
        <f t="shared" si="95"/>
        <v>1</v>
      </c>
      <c r="M209" s="16">
        <v>2011</v>
      </c>
      <c r="N209" s="17">
        <v>9</v>
      </c>
      <c r="O209" s="17">
        <v>8</v>
      </c>
      <c r="P209" s="17">
        <v>9</v>
      </c>
      <c r="Q209" s="17">
        <v>9</v>
      </c>
      <c r="R209" s="17">
        <v>9</v>
      </c>
      <c r="S209" s="13">
        <f t="shared" ref="S209:S220" si="97">O209/N209</f>
        <v>0.88888888888888884</v>
      </c>
      <c r="T209" s="13">
        <f t="shared" ref="T209:T218" si="98">P209/N209</f>
        <v>1</v>
      </c>
      <c r="U209" s="13">
        <f t="shared" ref="U209:U216" si="99">Q209/N209</f>
        <v>1</v>
      </c>
      <c r="V209" s="13">
        <f t="shared" si="96"/>
        <v>1</v>
      </c>
    </row>
    <row r="210" spans="2:22" x14ac:dyDescent="0.25">
      <c r="B210" s="16">
        <v>2012</v>
      </c>
      <c r="C210" s="17">
        <v>8</v>
      </c>
      <c r="D210" s="17">
        <v>7</v>
      </c>
      <c r="E210" s="17">
        <v>7</v>
      </c>
      <c r="F210" s="17">
        <v>8</v>
      </c>
      <c r="G210" s="18">
        <v>8</v>
      </c>
      <c r="H210" s="13">
        <f t="shared" si="92"/>
        <v>0.875</v>
      </c>
      <c r="I210" s="13">
        <f t="shared" si="93"/>
        <v>0.875</v>
      </c>
      <c r="J210" s="13">
        <f t="shared" si="94"/>
        <v>1</v>
      </c>
      <c r="K210" s="13">
        <f t="shared" si="95"/>
        <v>1</v>
      </c>
      <c r="M210" s="16">
        <v>2012</v>
      </c>
      <c r="N210" s="17">
        <v>6</v>
      </c>
      <c r="O210" s="17">
        <v>5</v>
      </c>
      <c r="P210" s="17">
        <v>5</v>
      </c>
      <c r="Q210" s="17">
        <v>6</v>
      </c>
      <c r="R210" s="18">
        <v>6</v>
      </c>
      <c r="S210" s="13">
        <f t="shared" si="97"/>
        <v>0.83333333333333337</v>
      </c>
      <c r="T210" s="13">
        <f t="shared" si="98"/>
        <v>0.83333333333333337</v>
      </c>
      <c r="U210" s="13">
        <f t="shared" si="99"/>
        <v>1</v>
      </c>
      <c r="V210" s="13">
        <f t="shared" si="96"/>
        <v>1</v>
      </c>
    </row>
    <row r="211" spans="2:22" x14ac:dyDescent="0.25">
      <c r="B211" s="16">
        <v>2013</v>
      </c>
      <c r="C211" s="17">
        <v>9</v>
      </c>
      <c r="D211" s="17">
        <v>7</v>
      </c>
      <c r="E211" s="17">
        <v>9</v>
      </c>
      <c r="F211" s="17">
        <v>9</v>
      </c>
      <c r="G211" s="18">
        <v>9</v>
      </c>
      <c r="H211" s="13">
        <f t="shared" si="92"/>
        <v>0.77777777777777779</v>
      </c>
      <c r="I211" s="13">
        <f t="shared" si="93"/>
        <v>1</v>
      </c>
      <c r="J211" s="13">
        <f t="shared" si="94"/>
        <v>1</v>
      </c>
      <c r="K211" s="13">
        <f t="shared" si="95"/>
        <v>1</v>
      </c>
      <c r="M211" s="16">
        <v>2013</v>
      </c>
      <c r="N211" s="17">
        <v>2</v>
      </c>
      <c r="O211" s="17">
        <v>1</v>
      </c>
      <c r="P211" s="17">
        <v>2</v>
      </c>
      <c r="Q211" s="17">
        <v>2</v>
      </c>
      <c r="R211" s="18">
        <v>2</v>
      </c>
      <c r="S211" s="13">
        <f t="shared" si="97"/>
        <v>0.5</v>
      </c>
      <c r="T211" s="13">
        <f t="shared" si="98"/>
        <v>1</v>
      </c>
      <c r="U211" s="13">
        <f t="shared" si="99"/>
        <v>1</v>
      </c>
      <c r="V211" s="13">
        <f t="shared" si="96"/>
        <v>1</v>
      </c>
    </row>
    <row r="212" spans="2:22" x14ac:dyDescent="0.25">
      <c r="B212" s="16">
        <v>2014</v>
      </c>
      <c r="C212" s="17">
        <v>5</v>
      </c>
      <c r="D212" s="17">
        <v>5</v>
      </c>
      <c r="E212" s="17">
        <v>5</v>
      </c>
      <c r="F212" s="17">
        <v>5</v>
      </c>
      <c r="G212" s="18">
        <v>5</v>
      </c>
      <c r="H212" s="13">
        <f t="shared" si="92"/>
        <v>1</v>
      </c>
      <c r="I212" s="13">
        <f t="shared" si="93"/>
        <v>1</v>
      </c>
      <c r="J212" s="13">
        <f t="shared" si="94"/>
        <v>1</v>
      </c>
      <c r="K212" s="13">
        <f t="shared" si="95"/>
        <v>1</v>
      </c>
      <c r="M212" s="16">
        <v>2014</v>
      </c>
      <c r="N212" s="17">
        <v>2</v>
      </c>
      <c r="O212" s="17">
        <v>1</v>
      </c>
      <c r="P212" s="17">
        <v>2</v>
      </c>
      <c r="Q212" s="17">
        <v>2</v>
      </c>
      <c r="R212" s="18">
        <v>2</v>
      </c>
      <c r="S212" s="13">
        <f t="shared" si="97"/>
        <v>0.5</v>
      </c>
      <c r="T212" s="13">
        <f t="shared" si="98"/>
        <v>1</v>
      </c>
      <c r="U212" s="13">
        <f t="shared" si="99"/>
        <v>1</v>
      </c>
      <c r="V212" s="13">
        <f t="shared" si="96"/>
        <v>1</v>
      </c>
    </row>
    <row r="213" spans="2:22" x14ac:dyDescent="0.25">
      <c r="B213" s="16">
        <v>2015</v>
      </c>
      <c r="C213" s="18">
        <v>7</v>
      </c>
      <c r="D213" s="18">
        <v>7</v>
      </c>
      <c r="E213" s="18">
        <v>7</v>
      </c>
      <c r="F213" s="18">
        <v>7</v>
      </c>
      <c r="G213" s="19">
        <v>7</v>
      </c>
      <c r="H213" s="13">
        <f t="shared" si="92"/>
        <v>1</v>
      </c>
      <c r="I213" s="13">
        <f t="shared" si="93"/>
        <v>1</v>
      </c>
      <c r="J213" s="13">
        <f t="shared" si="94"/>
        <v>1</v>
      </c>
      <c r="K213" s="13">
        <f t="shared" si="95"/>
        <v>1</v>
      </c>
      <c r="M213" s="16">
        <v>2015</v>
      </c>
      <c r="N213" s="18">
        <v>4</v>
      </c>
      <c r="O213" s="18">
        <v>3</v>
      </c>
      <c r="P213" s="18">
        <v>4</v>
      </c>
      <c r="Q213" s="18">
        <v>4</v>
      </c>
      <c r="R213" s="19">
        <v>4</v>
      </c>
      <c r="S213" s="13">
        <f t="shared" si="97"/>
        <v>0.75</v>
      </c>
      <c r="T213" s="13">
        <f t="shared" si="98"/>
        <v>1</v>
      </c>
      <c r="U213" s="13">
        <f t="shared" si="99"/>
        <v>1</v>
      </c>
      <c r="V213" s="13">
        <f t="shared" si="96"/>
        <v>1</v>
      </c>
    </row>
    <row r="214" spans="2:22" x14ac:dyDescent="0.25">
      <c r="B214" s="16">
        <v>2016</v>
      </c>
      <c r="C214" s="26">
        <v>6</v>
      </c>
      <c r="D214" s="18">
        <v>6</v>
      </c>
      <c r="E214" s="18">
        <v>6</v>
      </c>
      <c r="F214" s="18">
        <v>6</v>
      </c>
      <c r="G214" s="26">
        <v>6</v>
      </c>
      <c r="H214" s="13">
        <f t="shared" si="92"/>
        <v>1</v>
      </c>
      <c r="I214" s="13">
        <f t="shared" si="93"/>
        <v>1</v>
      </c>
      <c r="J214" s="13">
        <f t="shared" si="94"/>
        <v>1</v>
      </c>
      <c r="K214" s="27">
        <f t="shared" si="95"/>
        <v>1</v>
      </c>
      <c r="M214" s="16">
        <v>2016</v>
      </c>
      <c r="N214" s="18">
        <v>3</v>
      </c>
      <c r="O214" s="18">
        <v>3</v>
      </c>
      <c r="P214" s="18">
        <v>3</v>
      </c>
      <c r="Q214" s="18">
        <v>3</v>
      </c>
      <c r="R214" s="26">
        <v>3</v>
      </c>
      <c r="S214" s="13">
        <f t="shared" si="97"/>
        <v>1</v>
      </c>
      <c r="T214" s="13">
        <f t="shared" si="98"/>
        <v>1</v>
      </c>
      <c r="U214" s="13">
        <f t="shared" si="99"/>
        <v>1</v>
      </c>
      <c r="V214" s="27">
        <f t="shared" si="96"/>
        <v>1</v>
      </c>
    </row>
    <row r="215" spans="2:22" x14ac:dyDescent="0.25">
      <c r="B215" s="16">
        <v>2017</v>
      </c>
      <c r="C215" s="18">
        <v>2</v>
      </c>
      <c r="D215" s="18">
        <v>2</v>
      </c>
      <c r="E215" s="18">
        <v>2</v>
      </c>
      <c r="F215" s="19">
        <v>2</v>
      </c>
      <c r="G215" s="20"/>
      <c r="H215" s="13">
        <f t="shared" si="92"/>
        <v>1</v>
      </c>
      <c r="I215" s="13">
        <f t="shared" si="93"/>
        <v>1</v>
      </c>
      <c r="J215" s="13">
        <f t="shared" si="94"/>
        <v>1</v>
      </c>
      <c r="K215" s="21"/>
      <c r="M215" s="16">
        <v>2017</v>
      </c>
      <c r="N215" s="18">
        <v>6</v>
      </c>
      <c r="O215" s="18">
        <v>6</v>
      </c>
      <c r="P215" s="18">
        <v>6</v>
      </c>
      <c r="Q215" s="19">
        <v>6</v>
      </c>
      <c r="R215" s="20"/>
      <c r="S215" s="13">
        <f t="shared" si="97"/>
        <v>1</v>
      </c>
      <c r="T215" s="13">
        <f t="shared" si="98"/>
        <v>1</v>
      </c>
      <c r="U215" s="13">
        <f t="shared" si="99"/>
        <v>1</v>
      </c>
      <c r="V215" s="21"/>
    </row>
    <row r="216" spans="2:22" x14ac:dyDescent="0.25">
      <c r="B216" s="16">
        <v>2018</v>
      </c>
      <c r="C216" s="18">
        <v>4</v>
      </c>
      <c r="D216" s="18">
        <v>3</v>
      </c>
      <c r="E216" s="18">
        <v>3</v>
      </c>
      <c r="F216" s="26">
        <v>4</v>
      </c>
      <c r="G216" s="20"/>
      <c r="H216" s="13">
        <f t="shared" si="92"/>
        <v>0.75</v>
      </c>
      <c r="I216" s="13">
        <f t="shared" si="93"/>
        <v>0.75</v>
      </c>
      <c r="J216" s="27">
        <f t="shared" si="94"/>
        <v>1</v>
      </c>
      <c r="K216" s="21"/>
      <c r="M216" s="16">
        <v>2018</v>
      </c>
      <c r="N216" s="18">
        <v>3</v>
      </c>
      <c r="O216" s="18">
        <v>3</v>
      </c>
      <c r="P216" s="18">
        <v>3</v>
      </c>
      <c r="Q216" s="26">
        <v>3</v>
      </c>
      <c r="R216" s="20"/>
      <c r="S216" s="13">
        <f t="shared" si="97"/>
        <v>1</v>
      </c>
      <c r="T216" s="13">
        <f t="shared" si="98"/>
        <v>1</v>
      </c>
      <c r="U216" s="27">
        <f t="shared" si="99"/>
        <v>1</v>
      </c>
      <c r="V216" s="21"/>
    </row>
    <row r="217" spans="2:22" x14ac:dyDescent="0.25">
      <c r="B217" s="16">
        <v>2019</v>
      </c>
      <c r="C217" s="18">
        <v>10</v>
      </c>
      <c r="D217" s="18">
        <v>8</v>
      </c>
      <c r="E217" s="18">
        <v>10</v>
      </c>
      <c r="F217" s="20"/>
      <c r="G217" s="20"/>
      <c r="H217" s="13">
        <f t="shared" si="92"/>
        <v>0.8</v>
      </c>
      <c r="I217" s="13">
        <f t="shared" si="93"/>
        <v>1</v>
      </c>
      <c r="J217" s="21"/>
      <c r="K217" s="21"/>
      <c r="M217" s="16">
        <v>2019</v>
      </c>
      <c r="N217" s="26">
        <v>3</v>
      </c>
      <c r="O217" s="18">
        <v>3</v>
      </c>
      <c r="P217" s="19">
        <v>3</v>
      </c>
      <c r="Q217" s="20"/>
      <c r="R217" s="20"/>
      <c r="S217" s="13">
        <f t="shared" si="97"/>
        <v>1</v>
      </c>
      <c r="T217" s="13">
        <f t="shared" si="98"/>
        <v>1</v>
      </c>
      <c r="U217" s="21"/>
      <c r="V217" s="21"/>
    </row>
    <row r="218" spans="2:22" x14ac:dyDescent="0.25">
      <c r="B218" s="16">
        <v>2020</v>
      </c>
      <c r="C218" s="26">
        <v>4</v>
      </c>
      <c r="D218" s="18">
        <v>2</v>
      </c>
      <c r="E218" s="26">
        <v>4</v>
      </c>
      <c r="F218" s="20"/>
      <c r="G218" s="20"/>
      <c r="H218" s="13">
        <f t="shared" si="92"/>
        <v>0.5</v>
      </c>
      <c r="I218" s="27">
        <f t="shared" si="93"/>
        <v>1</v>
      </c>
      <c r="J218" s="21"/>
      <c r="K218" s="21"/>
      <c r="M218" s="16">
        <v>2020</v>
      </c>
      <c r="N218" s="26">
        <v>8</v>
      </c>
      <c r="O218" s="18">
        <v>5</v>
      </c>
      <c r="P218" s="26">
        <v>8</v>
      </c>
      <c r="Q218" s="20"/>
      <c r="R218" s="20"/>
      <c r="S218" s="13">
        <f t="shared" si="97"/>
        <v>0.625</v>
      </c>
      <c r="T218" s="27">
        <f t="shared" si="98"/>
        <v>1</v>
      </c>
      <c r="U218" s="21"/>
      <c r="V218" s="21"/>
    </row>
    <row r="219" spans="2:22" ht="15" customHeight="1" x14ac:dyDescent="0.25">
      <c r="B219" s="16">
        <v>2021</v>
      </c>
      <c r="C219" s="18">
        <v>8</v>
      </c>
      <c r="D219" s="18">
        <v>5</v>
      </c>
      <c r="E219" s="20"/>
      <c r="F219" s="20"/>
      <c r="G219" s="20"/>
      <c r="H219" s="13">
        <f t="shared" si="92"/>
        <v>0.625</v>
      </c>
      <c r="I219" s="21"/>
      <c r="J219" s="21"/>
      <c r="K219" s="21"/>
      <c r="M219" s="16">
        <v>2021</v>
      </c>
      <c r="N219" s="26">
        <v>3</v>
      </c>
      <c r="O219" s="19">
        <v>1</v>
      </c>
      <c r="P219" s="20"/>
      <c r="Q219" s="20"/>
      <c r="R219" s="20"/>
      <c r="S219" s="13">
        <f t="shared" si="97"/>
        <v>0.33333333333333331</v>
      </c>
      <c r="T219" s="21"/>
      <c r="U219" s="21"/>
      <c r="V219" s="21"/>
    </row>
    <row r="220" spans="2:22" ht="15" customHeight="1" x14ac:dyDescent="0.25">
      <c r="B220" s="16">
        <v>2022</v>
      </c>
      <c r="C220" s="26">
        <v>12</v>
      </c>
      <c r="D220" s="26">
        <v>9</v>
      </c>
      <c r="E220" s="20"/>
      <c r="F220" s="20"/>
      <c r="G220" s="20"/>
      <c r="H220" s="27">
        <f t="shared" si="92"/>
        <v>0.75</v>
      </c>
      <c r="I220" s="21"/>
      <c r="J220" s="21"/>
      <c r="K220" s="21"/>
      <c r="M220" s="16">
        <v>2022</v>
      </c>
      <c r="N220" s="18">
        <v>8</v>
      </c>
      <c r="O220" s="26">
        <v>3</v>
      </c>
      <c r="P220" s="20"/>
      <c r="Q220" s="20"/>
      <c r="R220" s="20"/>
      <c r="S220" s="27">
        <f t="shared" si="97"/>
        <v>0.375</v>
      </c>
      <c r="T220" s="21"/>
      <c r="U220" s="21"/>
      <c r="V220" s="21"/>
    </row>
    <row r="221" spans="2:22" x14ac:dyDescent="0.25">
      <c r="B221" s="16">
        <v>2023</v>
      </c>
      <c r="C221" s="19">
        <v>10</v>
      </c>
      <c r="D221" s="20"/>
      <c r="E221" s="20"/>
      <c r="F221" s="20"/>
      <c r="G221" s="20"/>
      <c r="H221" s="21"/>
      <c r="I221" s="21"/>
      <c r="J221" s="21"/>
      <c r="K221" s="21"/>
      <c r="M221" s="16">
        <v>2023</v>
      </c>
      <c r="N221" s="18">
        <v>18</v>
      </c>
      <c r="O221" s="20"/>
      <c r="P221" s="20"/>
      <c r="Q221" s="20"/>
      <c r="R221" s="20"/>
      <c r="S221" s="21"/>
      <c r="T221" s="21"/>
      <c r="U221" s="21"/>
      <c r="V221" s="21"/>
    </row>
    <row r="222" spans="2:22" x14ac:dyDescent="0.25">
      <c r="B222" s="23"/>
      <c r="C222" s="22"/>
      <c r="D222" s="22"/>
      <c r="E222" s="22"/>
      <c r="F222" s="22"/>
      <c r="G222" s="24"/>
      <c r="H222" s="24"/>
      <c r="I222" s="24"/>
      <c r="J222" s="24"/>
      <c r="K222" s="24"/>
      <c r="M222" s="23"/>
      <c r="N222" s="22"/>
      <c r="O222" s="22"/>
      <c r="P222" s="22"/>
      <c r="Q222" s="22"/>
      <c r="R222" s="24"/>
      <c r="S222" s="24"/>
      <c r="T222" s="24"/>
      <c r="U222" s="24"/>
      <c r="V222" s="24"/>
    </row>
    <row r="223" spans="2:22" x14ac:dyDescent="0.25">
      <c r="B223" s="35" t="s">
        <v>25</v>
      </c>
      <c r="C223" s="35"/>
      <c r="D223" s="35"/>
      <c r="E223" s="35"/>
      <c r="F223" s="35"/>
      <c r="G223" s="35"/>
      <c r="H223" s="35"/>
      <c r="I223" s="35"/>
      <c r="J223" s="35"/>
      <c r="K223" s="35"/>
      <c r="M223" s="35" t="s">
        <v>25</v>
      </c>
      <c r="N223" s="35"/>
      <c r="O223" s="35"/>
      <c r="P223" s="35"/>
      <c r="Q223" s="35"/>
      <c r="R223" s="35"/>
      <c r="S223" s="35"/>
      <c r="T223" s="35"/>
      <c r="U223" s="35"/>
      <c r="V223" s="35"/>
    </row>
    <row r="224" spans="2:22" ht="60" x14ac:dyDescent="0.25">
      <c r="B224" s="14" t="s">
        <v>1</v>
      </c>
      <c r="C224" s="15" t="s">
        <v>2</v>
      </c>
      <c r="D224" s="15" t="s">
        <v>3</v>
      </c>
      <c r="E224" s="15" t="s">
        <v>4</v>
      </c>
      <c r="F224" s="15" t="s">
        <v>5</v>
      </c>
      <c r="G224" s="15" t="s">
        <v>6</v>
      </c>
      <c r="H224" s="15" t="s">
        <v>7</v>
      </c>
      <c r="I224" s="15" t="s">
        <v>8</v>
      </c>
      <c r="J224" s="15" t="s">
        <v>9</v>
      </c>
      <c r="K224" s="15" t="s">
        <v>10</v>
      </c>
      <c r="M224" s="14" t="s">
        <v>11</v>
      </c>
      <c r="N224" s="15" t="s">
        <v>2</v>
      </c>
      <c r="O224" s="15" t="s">
        <v>3</v>
      </c>
      <c r="P224" s="15" t="s">
        <v>4</v>
      </c>
      <c r="Q224" s="15" t="s">
        <v>5</v>
      </c>
      <c r="R224" s="15" t="s">
        <v>6</v>
      </c>
      <c r="S224" s="15" t="s">
        <v>7</v>
      </c>
      <c r="T224" s="15" t="s">
        <v>8</v>
      </c>
      <c r="U224" s="15" t="s">
        <v>9</v>
      </c>
      <c r="V224" s="15" t="s">
        <v>10</v>
      </c>
    </row>
    <row r="225" spans="2:22" x14ac:dyDescent="0.25">
      <c r="B225" s="16">
        <v>2010</v>
      </c>
      <c r="C225" s="17">
        <v>0</v>
      </c>
      <c r="D225" s="17">
        <v>0</v>
      </c>
      <c r="E225" s="17">
        <v>0</v>
      </c>
      <c r="F225" s="17">
        <v>0</v>
      </c>
      <c r="G225" s="17">
        <v>0</v>
      </c>
      <c r="H225" s="13" t="s">
        <v>12</v>
      </c>
      <c r="I225" s="13" t="s">
        <v>12</v>
      </c>
      <c r="J225" s="13" t="s">
        <v>12</v>
      </c>
      <c r="K225" s="13" t="s">
        <v>12</v>
      </c>
      <c r="M225" s="16">
        <v>2010</v>
      </c>
      <c r="N225" s="17">
        <v>0</v>
      </c>
      <c r="O225" s="17">
        <v>0</v>
      </c>
      <c r="P225" s="17">
        <v>0</v>
      </c>
      <c r="Q225" s="17">
        <v>0</v>
      </c>
      <c r="R225" s="17">
        <v>0</v>
      </c>
      <c r="S225" s="13" t="s">
        <v>12</v>
      </c>
      <c r="T225" s="13" t="s">
        <v>12</v>
      </c>
      <c r="U225" s="13" t="s">
        <v>12</v>
      </c>
      <c r="V225" s="13" t="s">
        <v>12</v>
      </c>
    </row>
    <row r="226" spans="2:22" x14ac:dyDescent="0.25">
      <c r="B226" s="16">
        <v>2011</v>
      </c>
      <c r="C226" s="17">
        <v>3</v>
      </c>
      <c r="D226" s="17">
        <v>3</v>
      </c>
      <c r="E226" s="17">
        <v>3</v>
      </c>
      <c r="F226" s="17">
        <v>3</v>
      </c>
      <c r="G226" s="17">
        <v>3</v>
      </c>
      <c r="H226" s="13">
        <f>D226/C226</f>
        <v>1</v>
      </c>
      <c r="I226" s="13">
        <f>E226/C226</f>
        <v>1</v>
      </c>
      <c r="J226" s="13">
        <f>F226/C226</f>
        <v>1</v>
      </c>
      <c r="K226" s="13">
        <f>G226/C226</f>
        <v>1</v>
      </c>
      <c r="M226" s="16">
        <v>2011</v>
      </c>
      <c r="N226" s="17">
        <v>8</v>
      </c>
      <c r="O226" s="17">
        <v>8</v>
      </c>
      <c r="P226" s="17">
        <v>8</v>
      </c>
      <c r="Q226" s="17">
        <v>8</v>
      </c>
      <c r="R226" s="17">
        <v>8</v>
      </c>
      <c r="S226" s="13">
        <f t="shared" ref="S226:S237" si="100">O226/N226</f>
        <v>1</v>
      </c>
      <c r="T226" s="13">
        <f t="shared" ref="T226:T235" si="101">P226/N226</f>
        <v>1</v>
      </c>
      <c r="U226" s="13">
        <f t="shared" ref="U226:U233" si="102">Q226/N226</f>
        <v>1</v>
      </c>
      <c r="V226" s="13">
        <f t="shared" ref="V226:V231" si="103">R226/N226</f>
        <v>1</v>
      </c>
    </row>
    <row r="227" spans="2:22" x14ac:dyDescent="0.25">
      <c r="B227" s="16">
        <v>2012</v>
      </c>
      <c r="C227" s="17">
        <v>2</v>
      </c>
      <c r="D227" s="17">
        <v>2</v>
      </c>
      <c r="E227" s="17">
        <v>2</v>
      </c>
      <c r="F227" s="17">
        <v>2</v>
      </c>
      <c r="G227" s="18">
        <v>2</v>
      </c>
      <c r="H227" s="13">
        <f>D227/C227</f>
        <v>1</v>
      </c>
      <c r="I227" s="13">
        <f>E227/C227</f>
        <v>1</v>
      </c>
      <c r="J227" s="13">
        <f>F227/C227</f>
        <v>1</v>
      </c>
      <c r="K227" s="13">
        <f>G227/C227</f>
        <v>1</v>
      </c>
      <c r="M227" s="16">
        <v>2012</v>
      </c>
      <c r="N227" s="17">
        <v>5</v>
      </c>
      <c r="O227" s="17">
        <v>4</v>
      </c>
      <c r="P227" s="17">
        <v>5</v>
      </c>
      <c r="Q227" s="17">
        <v>5</v>
      </c>
      <c r="R227" s="18">
        <v>5</v>
      </c>
      <c r="S227" s="13">
        <f t="shared" si="100"/>
        <v>0.8</v>
      </c>
      <c r="T227" s="13">
        <f t="shared" si="101"/>
        <v>1</v>
      </c>
      <c r="U227" s="13">
        <f t="shared" si="102"/>
        <v>1</v>
      </c>
      <c r="V227" s="13">
        <f t="shared" si="103"/>
        <v>1</v>
      </c>
    </row>
    <row r="228" spans="2:22" x14ac:dyDescent="0.25">
      <c r="B228" s="16">
        <v>2013</v>
      </c>
      <c r="C228" s="17">
        <v>1</v>
      </c>
      <c r="D228" s="17">
        <v>1</v>
      </c>
      <c r="E228" s="17">
        <v>1</v>
      </c>
      <c r="F228" s="17">
        <v>1</v>
      </c>
      <c r="G228" s="18">
        <v>1</v>
      </c>
      <c r="H228" s="13">
        <f>D228/C228</f>
        <v>1</v>
      </c>
      <c r="I228" s="13">
        <f>E228/C228</f>
        <v>1</v>
      </c>
      <c r="J228" s="13">
        <f>F228/C228</f>
        <v>1</v>
      </c>
      <c r="K228" s="13">
        <f>G228/C228</f>
        <v>1</v>
      </c>
      <c r="M228" s="16">
        <v>2013</v>
      </c>
      <c r="N228" s="17">
        <v>4</v>
      </c>
      <c r="O228" s="17">
        <v>4</v>
      </c>
      <c r="P228" s="17">
        <v>4</v>
      </c>
      <c r="Q228" s="17">
        <v>4</v>
      </c>
      <c r="R228" s="18">
        <v>4</v>
      </c>
      <c r="S228" s="13">
        <f t="shared" si="100"/>
        <v>1</v>
      </c>
      <c r="T228" s="13">
        <f t="shared" si="101"/>
        <v>1</v>
      </c>
      <c r="U228" s="13">
        <f t="shared" si="102"/>
        <v>1</v>
      </c>
      <c r="V228" s="13">
        <f t="shared" si="103"/>
        <v>1</v>
      </c>
    </row>
    <row r="229" spans="2:22" x14ac:dyDescent="0.25">
      <c r="B229" s="16">
        <v>2014</v>
      </c>
      <c r="C229" s="17">
        <v>0</v>
      </c>
      <c r="D229" s="17">
        <v>0</v>
      </c>
      <c r="E229" s="17">
        <v>0</v>
      </c>
      <c r="F229" s="17">
        <v>0</v>
      </c>
      <c r="G229" s="18">
        <v>0</v>
      </c>
      <c r="H229" s="13" t="s">
        <v>12</v>
      </c>
      <c r="I229" s="13" t="s">
        <v>12</v>
      </c>
      <c r="J229" s="13" t="s">
        <v>12</v>
      </c>
      <c r="K229" s="13" t="s">
        <v>12</v>
      </c>
      <c r="M229" s="16">
        <v>2014</v>
      </c>
      <c r="N229" s="17">
        <v>6</v>
      </c>
      <c r="O229" s="17">
        <v>5</v>
      </c>
      <c r="P229" s="17">
        <v>6</v>
      </c>
      <c r="Q229" s="17">
        <v>6</v>
      </c>
      <c r="R229" s="18">
        <v>6</v>
      </c>
      <c r="S229" s="13">
        <f t="shared" si="100"/>
        <v>0.83333333333333337</v>
      </c>
      <c r="T229" s="13">
        <f t="shared" si="101"/>
        <v>1</v>
      </c>
      <c r="U229" s="13">
        <f t="shared" si="102"/>
        <v>1</v>
      </c>
      <c r="V229" s="13">
        <f t="shared" si="103"/>
        <v>1</v>
      </c>
    </row>
    <row r="230" spans="2:22" x14ac:dyDescent="0.25">
      <c r="B230" s="16">
        <v>2015</v>
      </c>
      <c r="C230" s="18">
        <v>1</v>
      </c>
      <c r="D230" s="18">
        <v>1</v>
      </c>
      <c r="E230" s="18">
        <v>1</v>
      </c>
      <c r="F230" s="18">
        <v>1</v>
      </c>
      <c r="G230" s="19">
        <v>1</v>
      </c>
      <c r="H230" s="13">
        <f t="shared" ref="H230:H237" si="104">D230/C230</f>
        <v>1</v>
      </c>
      <c r="I230" s="13">
        <f t="shared" ref="I230:I235" si="105">E230/C230</f>
        <v>1</v>
      </c>
      <c r="J230" s="13">
        <f>F230/C230</f>
        <v>1</v>
      </c>
      <c r="K230" s="13">
        <f>G230/C230</f>
        <v>1</v>
      </c>
      <c r="M230" s="16">
        <v>2015</v>
      </c>
      <c r="N230" s="18">
        <v>1</v>
      </c>
      <c r="O230" s="18">
        <v>1</v>
      </c>
      <c r="P230" s="18">
        <v>1</v>
      </c>
      <c r="Q230" s="18">
        <v>1</v>
      </c>
      <c r="R230" s="19">
        <v>1</v>
      </c>
      <c r="S230" s="13">
        <f t="shared" si="100"/>
        <v>1</v>
      </c>
      <c r="T230" s="13">
        <f t="shared" si="101"/>
        <v>1</v>
      </c>
      <c r="U230" s="13">
        <f t="shared" si="102"/>
        <v>1</v>
      </c>
      <c r="V230" s="13">
        <f t="shared" si="103"/>
        <v>1</v>
      </c>
    </row>
    <row r="231" spans="2:22" x14ac:dyDescent="0.25">
      <c r="B231" s="16">
        <v>2016</v>
      </c>
      <c r="C231" s="18">
        <v>1</v>
      </c>
      <c r="D231" s="18">
        <v>1</v>
      </c>
      <c r="E231" s="18">
        <v>1</v>
      </c>
      <c r="F231" s="18">
        <v>1</v>
      </c>
      <c r="G231" s="26">
        <v>1</v>
      </c>
      <c r="H231" s="13">
        <f t="shared" si="104"/>
        <v>1</v>
      </c>
      <c r="I231" s="13">
        <f t="shared" si="105"/>
        <v>1</v>
      </c>
      <c r="J231" s="13">
        <f>F231/C231</f>
        <v>1</v>
      </c>
      <c r="K231" s="27">
        <f>G231/C231</f>
        <v>1</v>
      </c>
      <c r="M231" s="16">
        <v>2016</v>
      </c>
      <c r="N231" s="18">
        <v>4</v>
      </c>
      <c r="O231" s="18">
        <v>4</v>
      </c>
      <c r="P231" s="18">
        <v>4</v>
      </c>
      <c r="Q231" s="18">
        <v>4</v>
      </c>
      <c r="R231" s="26">
        <v>4</v>
      </c>
      <c r="S231" s="13">
        <f t="shared" si="100"/>
        <v>1</v>
      </c>
      <c r="T231" s="13">
        <f t="shared" si="101"/>
        <v>1</v>
      </c>
      <c r="U231" s="13">
        <f t="shared" si="102"/>
        <v>1</v>
      </c>
      <c r="V231" s="27">
        <f t="shared" si="103"/>
        <v>1</v>
      </c>
    </row>
    <row r="232" spans="2:22" x14ac:dyDescent="0.25">
      <c r="B232" s="16">
        <v>2017</v>
      </c>
      <c r="C232" s="26">
        <v>5</v>
      </c>
      <c r="D232" s="18">
        <v>5</v>
      </c>
      <c r="E232" s="18">
        <v>5</v>
      </c>
      <c r="F232" s="19">
        <v>5</v>
      </c>
      <c r="G232" s="20"/>
      <c r="H232" s="13">
        <f t="shared" si="104"/>
        <v>1</v>
      </c>
      <c r="I232" s="13">
        <f t="shared" si="105"/>
        <v>1</v>
      </c>
      <c r="J232" s="13">
        <f>F232/C232</f>
        <v>1</v>
      </c>
      <c r="K232" s="21"/>
      <c r="M232" s="16">
        <v>2017</v>
      </c>
      <c r="N232" s="18">
        <v>2</v>
      </c>
      <c r="O232" s="18">
        <v>1</v>
      </c>
      <c r="P232" s="18">
        <v>2</v>
      </c>
      <c r="Q232" s="19">
        <v>2</v>
      </c>
      <c r="R232" s="20"/>
      <c r="S232" s="13">
        <f t="shared" si="100"/>
        <v>0.5</v>
      </c>
      <c r="T232" s="13">
        <f t="shared" si="101"/>
        <v>1</v>
      </c>
      <c r="U232" s="13">
        <f t="shared" si="102"/>
        <v>1</v>
      </c>
      <c r="V232" s="21"/>
    </row>
    <row r="233" spans="2:22" x14ac:dyDescent="0.25">
      <c r="B233" s="16">
        <v>2018</v>
      </c>
      <c r="C233" s="18">
        <v>5</v>
      </c>
      <c r="D233" s="18">
        <v>5</v>
      </c>
      <c r="E233" s="18">
        <v>5</v>
      </c>
      <c r="F233" s="26">
        <v>5</v>
      </c>
      <c r="G233" s="20"/>
      <c r="H233" s="13">
        <f t="shared" si="104"/>
        <v>1</v>
      </c>
      <c r="I233" s="13">
        <f t="shared" si="105"/>
        <v>1</v>
      </c>
      <c r="J233" s="27">
        <f>F233/C233</f>
        <v>1</v>
      </c>
      <c r="K233" s="21"/>
      <c r="M233" s="16">
        <v>2018</v>
      </c>
      <c r="N233" s="26">
        <v>7</v>
      </c>
      <c r="O233" s="18">
        <v>6</v>
      </c>
      <c r="P233" s="18">
        <v>7</v>
      </c>
      <c r="Q233" s="26">
        <v>7</v>
      </c>
      <c r="R233" s="20"/>
      <c r="S233" s="13">
        <f t="shared" si="100"/>
        <v>0.8571428571428571</v>
      </c>
      <c r="T233" s="13">
        <f t="shared" si="101"/>
        <v>1</v>
      </c>
      <c r="U233" s="27">
        <f t="shared" si="102"/>
        <v>1</v>
      </c>
      <c r="V233" s="21"/>
    </row>
    <row r="234" spans="2:22" x14ac:dyDescent="0.25">
      <c r="B234" s="16">
        <v>2019</v>
      </c>
      <c r="C234" s="18">
        <v>11</v>
      </c>
      <c r="D234" s="18">
        <v>9</v>
      </c>
      <c r="E234" s="26">
        <v>10</v>
      </c>
      <c r="F234" s="20"/>
      <c r="G234" s="20"/>
      <c r="H234" s="13">
        <f t="shared" si="104"/>
        <v>0.81818181818181823</v>
      </c>
      <c r="I234" s="13">
        <f t="shared" si="105"/>
        <v>0.90909090909090906</v>
      </c>
      <c r="J234" s="21"/>
      <c r="K234" s="21"/>
      <c r="M234" s="16">
        <v>2019</v>
      </c>
      <c r="N234" s="18">
        <v>2</v>
      </c>
      <c r="O234" s="18">
        <v>2</v>
      </c>
      <c r="P234" s="19">
        <v>2</v>
      </c>
      <c r="Q234" s="20"/>
      <c r="R234" s="20"/>
      <c r="S234" s="13">
        <f t="shared" si="100"/>
        <v>1</v>
      </c>
      <c r="T234" s="13">
        <f t="shared" si="101"/>
        <v>1</v>
      </c>
      <c r="U234" s="21"/>
      <c r="V234" s="21"/>
    </row>
    <row r="235" spans="2:22" x14ac:dyDescent="0.25">
      <c r="B235" s="16">
        <v>2020</v>
      </c>
      <c r="C235" s="26">
        <v>11</v>
      </c>
      <c r="D235" s="18">
        <v>10</v>
      </c>
      <c r="E235" s="26">
        <v>10</v>
      </c>
      <c r="F235" s="20"/>
      <c r="G235" s="20"/>
      <c r="H235" s="13">
        <f t="shared" si="104"/>
        <v>0.90909090909090906</v>
      </c>
      <c r="I235" s="27">
        <f t="shared" si="105"/>
        <v>0.90909090909090906</v>
      </c>
      <c r="J235" s="21"/>
      <c r="K235" s="21"/>
      <c r="M235" s="16">
        <v>2020</v>
      </c>
      <c r="N235" s="18">
        <v>12</v>
      </c>
      <c r="O235" s="18">
        <v>12</v>
      </c>
      <c r="P235" s="26">
        <v>12</v>
      </c>
      <c r="Q235" s="20"/>
      <c r="R235" s="20"/>
      <c r="S235" s="13">
        <f t="shared" si="100"/>
        <v>1</v>
      </c>
      <c r="T235" s="27">
        <f t="shared" si="101"/>
        <v>1</v>
      </c>
      <c r="U235" s="21"/>
      <c r="V235" s="21"/>
    </row>
    <row r="236" spans="2:22" x14ac:dyDescent="0.25">
      <c r="B236" s="16">
        <v>2021</v>
      </c>
      <c r="C236" s="26">
        <v>7</v>
      </c>
      <c r="D236" s="19">
        <v>5</v>
      </c>
      <c r="E236" s="20"/>
      <c r="F236" s="20"/>
      <c r="G236" s="20"/>
      <c r="H236" s="13">
        <f t="shared" si="104"/>
        <v>0.7142857142857143</v>
      </c>
      <c r="I236" s="21"/>
      <c r="J236" s="21"/>
      <c r="K236" s="21"/>
      <c r="M236" s="16">
        <v>2021</v>
      </c>
      <c r="N236" s="26">
        <v>10</v>
      </c>
      <c r="O236" s="19">
        <v>5</v>
      </c>
      <c r="P236" s="20"/>
      <c r="Q236" s="20"/>
      <c r="R236" s="20"/>
      <c r="S236" s="13">
        <f t="shared" si="100"/>
        <v>0.5</v>
      </c>
      <c r="T236" s="21"/>
      <c r="U236" s="21"/>
      <c r="V236" s="21"/>
    </row>
    <row r="237" spans="2:22" x14ac:dyDescent="0.25">
      <c r="B237" s="16">
        <v>2022</v>
      </c>
      <c r="C237" s="26">
        <v>7</v>
      </c>
      <c r="D237" s="26">
        <v>6</v>
      </c>
      <c r="E237" s="20"/>
      <c r="F237" s="20"/>
      <c r="G237" s="20"/>
      <c r="H237" s="27">
        <f t="shared" si="104"/>
        <v>0.8571428571428571</v>
      </c>
      <c r="I237" s="21"/>
      <c r="J237" s="21"/>
      <c r="K237" s="21"/>
      <c r="M237" s="16">
        <v>2022</v>
      </c>
      <c r="N237" s="26">
        <v>9</v>
      </c>
      <c r="O237" s="26">
        <v>3</v>
      </c>
      <c r="P237" s="20"/>
      <c r="Q237" s="20"/>
      <c r="R237" s="20"/>
      <c r="S237" s="27">
        <f t="shared" si="100"/>
        <v>0.33333333333333331</v>
      </c>
      <c r="T237" s="21"/>
      <c r="U237" s="21"/>
      <c r="V237" s="21"/>
    </row>
    <row r="238" spans="2:22" x14ac:dyDescent="0.25">
      <c r="B238" s="16">
        <v>2023</v>
      </c>
      <c r="C238" s="19">
        <v>3</v>
      </c>
      <c r="D238" s="20"/>
      <c r="E238" s="20"/>
      <c r="F238" s="20"/>
      <c r="G238" s="20"/>
      <c r="H238" s="21"/>
      <c r="I238" s="21"/>
      <c r="J238" s="21"/>
      <c r="K238" s="21"/>
      <c r="M238" s="16">
        <v>2023</v>
      </c>
      <c r="N238" s="18">
        <v>8</v>
      </c>
      <c r="O238" s="20"/>
      <c r="P238" s="20"/>
      <c r="Q238" s="20"/>
      <c r="R238" s="20"/>
      <c r="S238" s="21"/>
      <c r="T238" s="21"/>
      <c r="U238" s="21"/>
      <c r="V238" s="21"/>
    </row>
    <row r="239" spans="2:22" x14ac:dyDescent="0.25">
      <c r="B239" s="22"/>
      <c r="C239" s="22"/>
      <c r="D239" s="22"/>
      <c r="E239" s="22"/>
      <c r="F239" s="22"/>
      <c r="G239" s="22"/>
      <c r="H239" s="22"/>
      <c r="I239" s="22"/>
      <c r="J239" s="22"/>
      <c r="M239" s="22"/>
      <c r="N239" s="22"/>
      <c r="O239" s="22"/>
      <c r="P239" s="22"/>
      <c r="Q239" s="22"/>
      <c r="R239" s="22"/>
      <c r="S239" s="22"/>
      <c r="T239" s="22"/>
      <c r="U239" s="22"/>
    </row>
    <row r="240" spans="2:22" x14ac:dyDescent="0.25">
      <c r="B240" s="43" t="s">
        <v>26</v>
      </c>
      <c r="C240" s="43"/>
      <c r="D240" s="43"/>
      <c r="E240" s="43"/>
      <c r="F240" s="43"/>
      <c r="G240" s="43"/>
      <c r="H240" s="43"/>
      <c r="I240" s="43"/>
      <c r="J240" s="43"/>
      <c r="K240" s="43"/>
      <c r="M240" s="35" t="s">
        <v>26</v>
      </c>
      <c r="N240" s="36"/>
      <c r="O240" s="36"/>
      <c r="P240" s="36"/>
      <c r="Q240" s="36"/>
      <c r="R240" s="36"/>
      <c r="S240" s="36"/>
      <c r="T240" s="36"/>
      <c r="U240" s="36"/>
      <c r="V240" s="37"/>
    </row>
    <row r="241" spans="2:22" ht="60" x14ac:dyDescent="0.25">
      <c r="B241" s="14" t="s">
        <v>1</v>
      </c>
      <c r="C241" s="15" t="s">
        <v>2</v>
      </c>
      <c r="D241" s="15" t="s">
        <v>3</v>
      </c>
      <c r="E241" s="15" t="s">
        <v>4</v>
      </c>
      <c r="F241" s="15" t="s">
        <v>5</v>
      </c>
      <c r="G241" s="15" t="s">
        <v>6</v>
      </c>
      <c r="H241" s="15" t="s">
        <v>7</v>
      </c>
      <c r="I241" s="15" t="s">
        <v>8</v>
      </c>
      <c r="J241" s="15" t="s">
        <v>9</v>
      </c>
      <c r="K241" s="15" t="s">
        <v>10</v>
      </c>
      <c r="M241" s="14" t="s">
        <v>11</v>
      </c>
      <c r="N241" s="15" t="s">
        <v>2</v>
      </c>
      <c r="O241" s="15" t="s">
        <v>3</v>
      </c>
      <c r="P241" s="15" t="s">
        <v>4</v>
      </c>
      <c r="Q241" s="15" t="s">
        <v>5</v>
      </c>
      <c r="R241" s="15" t="s">
        <v>6</v>
      </c>
      <c r="S241" s="15" t="s">
        <v>7</v>
      </c>
      <c r="T241" s="15" t="s">
        <v>8</v>
      </c>
      <c r="U241" s="15" t="s">
        <v>9</v>
      </c>
      <c r="V241" s="15" t="s">
        <v>10</v>
      </c>
    </row>
    <row r="242" spans="2:22" x14ac:dyDescent="0.25">
      <c r="B242" s="16">
        <v>2010</v>
      </c>
      <c r="C242" s="17">
        <v>5</v>
      </c>
      <c r="D242" s="17">
        <v>4</v>
      </c>
      <c r="E242" s="17">
        <v>5</v>
      </c>
      <c r="F242" s="17">
        <v>5</v>
      </c>
      <c r="G242" s="17">
        <v>5</v>
      </c>
      <c r="H242" s="13">
        <f t="shared" ref="H242:H254" si="106">D242/C242</f>
        <v>0.8</v>
      </c>
      <c r="I242" s="13">
        <f t="shared" ref="I242:I252" si="107">E242/C242</f>
        <v>1</v>
      </c>
      <c r="J242" s="13">
        <f t="shared" ref="J242:J250" si="108">F242/C242</f>
        <v>1</v>
      </c>
      <c r="K242" s="13">
        <f t="shared" ref="K242:K248" si="109">G242/C242</f>
        <v>1</v>
      </c>
      <c r="M242" s="16">
        <v>2010</v>
      </c>
      <c r="N242" s="17">
        <v>3</v>
      </c>
      <c r="O242" s="17">
        <v>1</v>
      </c>
      <c r="P242" s="17">
        <v>3</v>
      </c>
      <c r="Q242" s="17">
        <v>3</v>
      </c>
      <c r="R242" s="17">
        <v>3</v>
      </c>
      <c r="S242" s="13">
        <f>O242/N242</f>
        <v>0.33333333333333331</v>
      </c>
      <c r="T242" s="13">
        <f>P242/N242</f>
        <v>1</v>
      </c>
      <c r="U242" s="13">
        <f>Q242/N242</f>
        <v>1</v>
      </c>
      <c r="V242" s="13">
        <f t="shared" ref="V242:V248" si="110">R242/N242</f>
        <v>1</v>
      </c>
    </row>
    <row r="243" spans="2:22" x14ac:dyDescent="0.25">
      <c r="B243" s="16">
        <v>2011</v>
      </c>
      <c r="C243" s="17">
        <v>14</v>
      </c>
      <c r="D243" s="17">
        <v>9</v>
      </c>
      <c r="E243" s="17">
        <v>14</v>
      </c>
      <c r="F243" s="17">
        <v>14</v>
      </c>
      <c r="G243" s="17">
        <v>14</v>
      </c>
      <c r="H243" s="13">
        <f t="shared" si="106"/>
        <v>0.6428571428571429</v>
      </c>
      <c r="I243" s="13">
        <f t="shared" si="107"/>
        <v>1</v>
      </c>
      <c r="J243" s="13">
        <f t="shared" si="108"/>
        <v>1</v>
      </c>
      <c r="K243" s="13">
        <f t="shared" si="109"/>
        <v>1</v>
      </c>
      <c r="M243" s="16">
        <v>2011</v>
      </c>
      <c r="N243" s="17">
        <v>7</v>
      </c>
      <c r="O243" s="17">
        <v>4</v>
      </c>
      <c r="P243" s="17">
        <v>6</v>
      </c>
      <c r="Q243" s="17">
        <v>7</v>
      </c>
      <c r="R243" s="17">
        <v>7</v>
      </c>
      <c r="S243" s="13">
        <f t="shared" ref="S243:S254" si="111">O243/N243</f>
        <v>0.5714285714285714</v>
      </c>
      <c r="T243" s="13">
        <f t="shared" ref="T243:T252" si="112">P243/N243</f>
        <v>0.8571428571428571</v>
      </c>
      <c r="U243" s="13">
        <f t="shared" ref="U243:U250" si="113">Q243/N243</f>
        <v>1</v>
      </c>
      <c r="V243" s="13">
        <f t="shared" si="110"/>
        <v>1</v>
      </c>
    </row>
    <row r="244" spans="2:22" x14ac:dyDescent="0.25">
      <c r="B244" s="16">
        <v>2012</v>
      </c>
      <c r="C244" s="17">
        <v>3</v>
      </c>
      <c r="D244" s="17">
        <v>3</v>
      </c>
      <c r="E244" s="17">
        <v>3</v>
      </c>
      <c r="F244" s="17">
        <v>3</v>
      </c>
      <c r="G244" s="18">
        <v>3</v>
      </c>
      <c r="H244" s="13">
        <f t="shared" si="106"/>
        <v>1</v>
      </c>
      <c r="I244" s="13">
        <f t="shared" si="107"/>
        <v>1</v>
      </c>
      <c r="J244" s="13">
        <f t="shared" si="108"/>
        <v>1</v>
      </c>
      <c r="K244" s="13">
        <f t="shared" si="109"/>
        <v>1</v>
      </c>
      <c r="M244" s="16">
        <v>2012</v>
      </c>
      <c r="N244" s="17">
        <v>0</v>
      </c>
      <c r="O244" s="17">
        <v>0</v>
      </c>
      <c r="P244" s="17">
        <v>0</v>
      </c>
      <c r="Q244" s="17">
        <v>0</v>
      </c>
      <c r="R244" s="18">
        <v>0</v>
      </c>
      <c r="S244" s="13" t="s">
        <v>12</v>
      </c>
      <c r="T244" s="13" t="s">
        <v>12</v>
      </c>
      <c r="U244" s="13" t="s">
        <v>12</v>
      </c>
      <c r="V244" s="13" t="s">
        <v>12</v>
      </c>
    </row>
    <row r="245" spans="2:22" x14ac:dyDescent="0.25">
      <c r="B245" s="16">
        <v>2013</v>
      </c>
      <c r="C245" s="17">
        <v>4</v>
      </c>
      <c r="D245" s="17">
        <v>4</v>
      </c>
      <c r="E245" s="17">
        <v>4</v>
      </c>
      <c r="F245" s="17">
        <v>4</v>
      </c>
      <c r="G245" s="18">
        <v>4</v>
      </c>
      <c r="H245" s="13">
        <f t="shared" si="106"/>
        <v>1</v>
      </c>
      <c r="I245" s="13">
        <f t="shared" si="107"/>
        <v>1</v>
      </c>
      <c r="J245" s="13">
        <f t="shared" si="108"/>
        <v>1</v>
      </c>
      <c r="K245" s="13">
        <f t="shared" si="109"/>
        <v>1</v>
      </c>
      <c r="M245" s="16">
        <v>2013</v>
      </c>
      <c r="N245" s="17">
        <v>2</v>
      </c>
      <c r="O245" s="17">
        <v>1</v>
      </c>
      <c r="P245" s="17">
        <v>2</v>
      </c>
      <c r="Q245" s="17">
        <v>2</v>
      </c>
      <c r="R245" s="18">
        <v>2</v>
      </c>
      <c r="S245" s="13">
        <f t="shared" si="111"/>
        <v>0.5</v>
      </c>
      <c r="T245" s="13">
        <f t="shared" si="112"/>
        <v>1</v>
      </c>
      <c r="U245" s="13">
        <f t="shared" si="113"/>
        <v>1</v>
      </c>
      <c r="V245" s="13">
        <f t="shared" si="110"/>
        <v>1</v>
      </c>
    </row>
    <row r="246" spans="2:22" x14ac:dyDescent="0.25">
      <c r="B246" s="16">
        <v>2014</v>
      </c>
      <c r="C246" s="17">
        <v>12</v>
      </c>
      <c r="D246" s="17">
        <v>7</v>
      </c>
      <c r="E246" s="17">
        <v>9</v>
      </c>
      <c r="F246" s="17">
        <v>11</v>
      </c>
      <c r="G246" s="18">
        <v>11</v>
      </c>
      <c r="H246" s="13">
        <f t="shared" si="106"/>
        <v>0.58333333333333337</v>
      </c>
      <c r="I246" s="13">
        <f t="shared" si="107"/>
        <v>0.75</v>
      </c>
      <c r="J246" s="13">
        <f t="shared" si="108"/>
        <v>0.91666666666666663</v>
      </c>
      <c r="K246" s="13">
        <f t="shared" si="109"/>
        <v>0.91666666666666663</v>
      </c>
      <c r="M246" s="16">
        <v>2014</v>
      </c>
      <c r="N246" s="17">
        <v>2</v>
      </c>
      <c r="O246" s="17">
        <v>2</v>
      </c>
      <c r="P246" s="17">
        <v>2</v>
      </c>
      <c r="Q246" s="17">
        <v>2</v>
      </c>
      <c r="R246" s="18">
        <v>2</v>
      </c>
      <c r="S246" s="13">
        <f t="shared" si="111"/>
        <v>1</v>
      </c>
      <c r="T246" s="13">
        <f t="shared" si="112"/>
        <v>1</v>
      </c>
      <c r="U246" s="13">
        <f t="shared" si="113"/>
        <v>1</v>
      </c>
      <c r="V246" s="13">
        <f t="shared" si="110"/>
        <v>1</v>
      </c>
    </row>
    <row r="247" spans="2:22" x14ac:dyDescent="0.25">
      <c r="B247" s="16">
        <v>2015</v>
      </c>
      <c r="C247" s="18">
        <v>6</v>
      </c>
      <c r="D247" s="18">
        <v>6</v>
      </c>
      <c r="E247" s="18">
        <v>6</v>
      </c>
      <c r="F247" s="18">
        <v>6</v>
      </c>
      <c r="G247" s="19">
        <v>6</v>
      </c>
      <c r="H247" s="13">
        <f t="shared" si="106"/>
        <v>1</v>
      </c>
      <c r="I247" s="13">
        <f t="shared" si="107"/>
        <v>1</v>
      </c>
      <c r="J247" s="13">
        <f t="shared" si="108"/>
        <v>1</v>
      </c>
      <c r="K247" s="13">
        <f t="shared" si="109"/>
        <v>1</v>
      </c>
      <c r="M247" s="16">
        <v>2015</v>
      </c>
      <c r="N247" s="18">
        <v>2</v>
      </c>
      <c r="O247" s="18">
        <v>2</v>
      </c>
      <c r="P247" s="18">
        <v>2</v>
      </c>
      <c r="Q247" s="18">
        <v>2</v>
      </c>
      <c r="R247" s="19">
        <v>2</v>
      </c>
      <c r="S247" s="13">
        <f t="shared" si="111"/>
        <v>1</v>
      </c>
      <c r="T247" s="13">
        <f t="shared" si="112"/>
        <v>1</v>
      </c>
      <c r="U247" s="13">
        <f t="shared" si="113"/>
        <v>1</v>
      </c>
      <c r="V247" s="13">
        <f t="shared" si="110"/>
        <v>1</v>
      </c>
    </row>
    <row r="248" spans="2:22" x14ac:dyDescent="0.25">
      <c r="B248" s="16">
        <v>2016</v>
      </c>
      <c r="C248" s="18">
        <v>4</v>
      </c>
      <c r="D248" s="18">
        <v>4</v>
      </c>
      <c r="E248" s="18">
        <v>4</v>
      </c>
      <c r="F248" s="18">
        <v>4</v>
      </c>
      <c r="G248" s="26">
        <v>4</v>
      </c>
      <c r="H248" s="13">
        <f t="shared" si="106"/>
        <v>1</v>
      </c>
      <c r="I248" s="13">
        <f t="shared" si="107"/>
        <v>1</v>
      </c>
      <c r="J248" s="13">
        <f t="shared" si="108"/>
        <v>1</v>
      </c>
      <c r="K248" s="27">
        <f t="shared" si="109"/>
        <v>1</v>
      </c>
      <c r="M248" s="16">
        <v>2016</v>
      </c>
      <c r="N248" s="18">
        <v>2</v>
      </c>
      <c r="O248" s="18">
        <v>1</v>
      </c>
      <c r="P248" s="18">
        <v>2</v>
      </c>
      <c r="Q248" s="18">
        <v>2</v>
      </c>
      <c r="R248" s="26">
        <v>2</v>
      </c>
      <c r="S248" s="13">
        <f t="shared" si="111"/>
        <v>0.5</v>
      </c>
      <c r="T248" s="13">
        <f t="shared" si="112"/>
        <v>1</v>
      </c>
      <c r="U248" s="13">
        <f t="shared" si="113"/>
        <v>1</v>
      </c>
      <c r="V248" s="27">
        <f t="shared" si="110"/>
        <v>1</v>
      </c>
    </row>
    <row r="249" spans="2:22" x14ac:dyDescent="0.25">
      <c r="B249" s="16">
        <v>2017</v>
      </c>
      <c r="C249" s="18">
        <v>8</v>
      </c>
      <c r="D249" s="18">
        <v>6</v>
      </c>
      <c r="E249" s="18">
        <v>8</v>
      </c>
      <c r="F249" s="19">
        <v>8</v>
      </c>
      <c r="G249" s="20"/>
      <c r="H249" s="13">
        <f t="shared" si="106"/>
        <v>0.75</v>
      </c>
      <c r="I249" s="13">
        <f t="shared" si="107"/>
        <v>1</v>
      </c>
      <c r="J249" s="13">
        <f t="shared" si="108"/>
        <v>1</v>
      </c>
      <c r="K249" s="21"/>
      <c r="M249" s="16">
        <v>2017</v>
      </c>
      <c r="N249" s="18">
        <v>2</v>
      </c>
      <c r="O249" s="18">
        <v>1</v>
      </c>
      <c r="P249" s="18">
        <v>2</v>
      </c>
      <c r="Q249" s="19">
        <v>2</v>
      </c>
      <c r="R249" s="20"/>
      <c r="S249" s="13">
        <f t="shared" si="111"/>
        <v>0.5</v>
      </c>
      <c r="T249" s="13">
        <f t="shared" si="112"/>
        <v>1</v>
      </c>
      <c r="U249" s="13">
        <f t="shared" si="113"/>
        <v>1</v>
      </c>
      <c r="V249" s="21"/>
    </row>
    <row r="250" spans="2:22" x14ac:dyDescent="0.25">
      <c r="B250" s="16">
        <v>2018</v>
      </c>
      <c r="C250" s="18">
        <v>2</v>
      </c>
      <c r="D250" s="18">
        <v>1</v>
      </c>
      <c r="E250" s="18">
        <v>2</v>
      </c>
      <c r="F250" s="26">
        <v>2</v>
      </c>
      <c r="G250" s="20"/>
      <c r="H250" s="13">
        <f t="shared" si="106"/>
        <v>0.5</v>
      </c>
      <c r="I250" s="13">
        <f t="shared" si="107"/>
        <v>1</v>
      </c>
      <c r="J250" s="27">
        <f t="shared" si="108"/>
        <v>1</v>
      </c>
      <c r="K250" s="21"/>
      <c r="M250" s="16">
        <v>2018</v>
      </c>
      <c r="N250" s="18">
        <v>3</v>
      </c>
      <c r="O250" s="18">
        <v>0</v>
      </c>
      <c r="P250" s="18">
        <v>3</v>
      </c>
      <c r="Q250" s="26">
        <v>3</v>
      </c>
      <c r="R250" s="20"/>
      <c r="S250" s="13">
        <f t="shared" si="111"/>
        <v>0</v>
      </c>
      <c r="T250" s="13">
        <f t="shared" si="112"/>
        <v>1</v>
      </c>
      <c r="U250" s="27">
        <f t="shared" si="113"/>
        <v>1</v>
      </c>
      <c r="V250" s="21"/>
    </row>
    <row r="251" spans="2:22" x14ac:dyDescent="0.25">
      <c r="B251" s="16">
        <v>2019</v>
      </c>
      <c r="C251" s="18">
        <v>6</v>
      </c>
      <c r="D251" s="18">
        <v>4</v>
      </c>
      <c r="E251" s="18">
        <v>5</v>
      </c>
      <c r="F251" s="20"/>
      <c r="G251" s="20"/>
      <c r="H251" s="13">
        <f t="shared" si="106"/>
        <v>0.66666666666666663</v>
      </c>
      <c r="I251" s="13">
        <f t="shared" si="107"/>
        <v>0.83333333333333337</v>
      </c>
      <c r="J251" s="21"/>
      <c r="K251" s="21"/>
      <c r="M251" s="16">
        <v>2019</v>
      </c>
      <c r="N251" s="18">
        <v>5</v>
      </c>
      <c r="O251" s="18">
        <v>4</v>
      </c>
      <c r="P251" s="19">
        <v>4</v>
      </c>
      <c r="Q251" s="20"/>
      <c r="R251" s="20"/>
      <c r="S251" s="13">
        <f t="shared" si="111"/>
        <v>0.8</v>
      </c>
      <c r="T251" s="13">
        <f t="shared" si="112"/>
        <v>0.8</v>
      </c>
      <c r="U251" s="21"/>
      <c r="V251" s="21"/>
    </row>
    <row r="252" spans="2:22" x14ac:dyDescent="0.25">
      <c r="B252" s="16">
        <v>2020</v>
      </c>
      <c r="C252" s="18">
        <v>8</v>
      </c>
      <c r="D252" s="26">
        <v>4</v>
      </c>
      <c r="E252" s="26">
        <v>7</v>
      </c>
      <c r="F252" s="20"/>
      <c r="G252" s="20"/>
      <c r="H252" s="13">
        <f t="shared" si="106"/>
        <v>0.5</v>
      </c>
      <c r="I252" s="27">
        <f t="shared" si="107"/>
        <v>0.875</v>
      </c>
      <c r="J252" s="21"/>
      <c r="K252" s="21"/>
      <c r="M252" s="16">
        <v>2020</v>
      </c>
      <c r="N252" s="18">
        <v>3</v>
      </c>
      <c r="O252" s="18">
        <v>2</v>
      </c>
      <c r="P252" s="26">
        <v>3</v>
      </c>
      <c r="Q252" s="20"/>
      <c r="R252" s="20"/>
      <c r="S252" s="13">
        <f t="shared" si="111"/>
        <v>0.66666666666666663</v>
      </c>
      <c r="T252" s="27">
        <f t="shared" si="112"/>
        <v>1</v>
      </c>
      <c r="U252" s="21"/>
      <c r="V252" s="21"/>
    </row>
    <row r="253" spans="2:22" x14ac:dyDescent="0.25">
      <c r="B253" s="16">
        <v>2021</v>
      </c>
      <c r="C253" s="18">
        <v>20</v>
      </c>
      <c r="D253" s="26">
        <v>4</v>
      </c>
      <c r="E253" s="20"/>
      <c r="F253" s="20"/>
      <c r="G253" s="20"/>
      <c r="H253" s="13">
        <f t="shared" si="106"/>
        <v>0.2</v>
      </c>
      <c r="I253" s="21"/>
      <c r="J253" s="21"/>
      <c r="K253" s="21"/>
      <c r="M253" s="16">
        <v>2021</v>
      </c>
      <c r="N253" s="18">
        <v>13</v>
      </c>
      <c r="O253" s="26">
        <v>9</v>
      </c>
      <c r="P253" s="20"/>
      <c r="Q253" s="20"/>
      <c r="R253" s="20"/>
      <c r="S253" s="13">
        <f t="shared" si="111"/>
        <v>0.69230769230769229</v>
      </c>
      <c r="T253" s="21"/>
      <c r="U253" s="21"/>
      <c r="V253" s="21"/>
    </row>
    <row r="254" spans="2:22" x14ac:dyDescent="0.25">
      <c r="B254" s="16">
        <v>2022</v>
      </c>
      <c r="C254" s="19">
        <v>6</v>
      </c>
      <c r="D254" s="26">
        <v>2</v>
      </c>
      <c r="E254" s="20"/>
      <c r="F254" s="20"/>
      <c r="G254" s="20"/>
      <c r="H254" s="27">
        <f t="shared" si="106"/>
        <v>0.33333333333333331</v>
      </c>
      <c r="I254" s="21"/>
      <c r="J254" s="21"/>
      <c r="K254" s="21"/>
      <c r="M254" s="16">
        <v>2022</v>
      </c>
      <c r="N254" s="18">
        <v>10</v>
      </c>
      <c r="O254" s="26">
        <v>2</v>
      </c>
      <c r="P254" s="20"/>
      <c r="Q254" s="20"/>
      <c r="R254" s="20"/>
      <c r="S254" s="27">
        <f t="shared" si="111"/>
        <v>0.2</v>
      </c>
      <c r="T254" s="21"/>
      <c r="U254" s="21"/>
      <c r="V254" s="21"/>
    </row>
    <row r="255" spans="2:22" x14ac:dyDescent="0.25">
      <c r="B255" s="16">
        <v>2023</v>
      </c>
      <c r="C255" s="19">
        <v>6</v>
      </c>
      <c r="D255" s="20"/>
      <c r="E255" s="20"/>
      <c r="F255" s="20"/>
      <c r="G255" s="20"/>
      <c r="H255" s="21"/>
      <c r="I255" s="21"/>
      <c r="J255" s="21"/>
      <c r="K255" s="21"/>
      <c r="M255" s="16">
        <v>2023</v>
      </c>
      <c r="N255" s="18">
        <v>7</v>
      </c>
      <c r="O255" s="20"/>
      <c r="P255" s="20"/>
      <c r="Q255" s="20"/>
      <c r="R255" s="20"/>
      <c r="S255" s="21"/>
      <c r="T255" s="21"/>
      <c r="U255" s="21"/>
      <c r="V255" s="21"/>
    </row>
    <row r="256" spans="2:22" x14ac:dyDescent="0.25">
      <c r="B256"/>
      <c r="C256"/>
      <c r="D256"/>
      <c r="E256"/>
      <c r="F256"/>
      <c r="G256"/>
      <c r="H256"/>
      <c r="I256"/>
      <c r="J256"/>
    </row>
    <row r="257" spans="2:22" x14ac:dyDescent="0.25">
      <c r="B257" s="35" t="s">
        <v>27</v>
      </c>
      <c r="C257" s="35"/>
      <c r="D257" s="35"/>
      <c r="E257" s="35"/>
      <c r="F257" s="35"/>
      <c r="G257" s="35"/>
      <c r="H257" s="35"/>
      <c r="I257" s="35"/>
      <c r="J257" s="35"/>
      <c r="K257" s="35"/>
      <c r="M257" s="35" t="s">
        <v>27</v>
      </c>
      <c r="N257" s="36"/>
      <c r="O257" s="36"/>
      <c r="P257" s="36"/>
      <c r="Q257" s="36"/>
      <c r="R257" s="36"/>
      <c r="S257" s="36"/>
      <c r="T257" s="36"/>
      <c r="U257" s="36"/>
      <c r="V257" s="36"/>
    </row>
    <row r="258" spans="2:22" ht="60" x14ac:dyDescent="0.25">
      <c r="B258" s="14" t="s">
        <v>1</v>
      </c>
      <c r="C258" s="15" t="s">
        <v>2</v>
      </c>
      <c r="D258" s="15" t="s">
        <v>3</v>
      </c>
      <c r="E258" s="15" t="s">
        <v>4</v>
      </c>
      <c r="F258" s="15" t="s">
        <v>5</v>
      </c>
      <c r="G258" s="15" t="s">
        <v>6</v>
      </c>
      <c r="H258" s="15" t="s">
        <v>7</v>
      </c>
      <c r="I258" s="15" t="s">
        <v>8</v>
      </c>
      <c r="J258" s="15" t="s">
        <v>9</v>
      </c>
      <c r="K258" s="15" t="s">
        <v>10</v>
      </c>
      <c r="M258" s="14" t="s">
        <v>11</v>
      </c>
      <c r="N258" s="15" t="s">
        <v>2</v>
      </c>
      <c r="O258" s="15" t="s">
        <v>3</v>
      </c>
      <c r="P258" s="15" t="s">
        <v>4</v>
      </c>
      <c r="Q258" s="15" t="s">
        <v>5</v>
      </c>
      <c r="R258" s="15" t="s">
        <v>6</v>
      </c>
      <c r="S258" s="15" t="s">
        <v>7</v>
      </c>
      <c r="T258" s="15" t="s">
        <v>8</v>
      </c>
      <c r="U258" s="15" t="s">
        <v>9</v>
      </c>
      <c r="V258" s="15" t="s">
        <v>10</v>
      </c>
    </row>
    <row r="259" spans="2:22" x14ac:dyDescent="0.25">
      <c r="B259" s="16">
        <v>2010</v>
      </c>
      <c r="C259" s="17">
        <v>7</v>
      </c>
      <c r="D259" s="17">
        <v>3</v>
      </c>
      <c r="E259" s="17">
        <v>7</v>
      </c>
      <c r="F259" s="17">
        <v>7</v>
      </c>
      <c r="G259" s="17">
        <v>7</v>
      </c>
      <c r="H259" s="13">
        <f t="shared" ref="H259:H271" si="114">D259/C259</f>
        <v>0.42857142857142855</v>
      </c>
      <c r="I259" s="13">
        <f t="shared" ref="I259:I269" si="115">E259/C259</f>
        <v>1</v>
      </c>
      <c r="J259" s="13">
        <f t="shared" ref="J259:J267" si="116">F259/C259</f>
        <v>1</v>
      </c>
      <c r="K259" s="13">
        <f t="shared" ref="K259:K265" si="117">G259/C259</f>
        <v>1</v>
      </c>
      <c r="M259" s="16">
        <v>2010</v>
      </c>
      <c r="N259" s="17">
        <v>4</v>
      </c>
      <c r="O259" s="17">
        <v>4</v>
      </c>
      <c r="P259" s="17">
        <v>4</v>
      </c>
      <c r="Q259" s="17">
        <v>4</v>
      </c>
      <c r="R259" s="17">
        <v>4</v>
      </c>
      <c r="S259" s="13">
        <f>O259/N259</f>
        <v>1</v>
      </c>
      <c r="T259" s="13">
        <f>P259/N259</f>
        <v>1</v>
      </c>
      <c r="U259" s="13">
        <f>Q259/N259</f>
        <v>1</v>
      </c>
      <c r="V259" s="13">
        <f t="shared" ref="V259:V265" si="118">R259/N259</f>
        <v>1</v>
      </c>
    </row>
    <row r="260" spans="2:22" x14ac:dyDescent="0.25">
      <c r="B260" s="16">
        <v>2011</v>
      </c>
      <c r="C260" s="17">
        <v>14</v>
      </c>
      <c r="D260" s="17">
        <v>6</v>
      </c>
      <c r="E260" s="17">
        <v>12</v>
      </c>
      <c r="F260" s="17">
        <v>13</v>
      </c>
      <c r="G260" s="17">
        <v>14</v>
      </c>
      <c r="H260" s="13">
        <f t="shared" si="114"/>
        <v>0.42857142857142855</v>
      </c>
      <c r="I260" s="13">
        <f t="shared" si="115"/>
        <v>0.8571428571428571</v>
      </c>
      <c r="J260" s="13">
        <f t="shared" si="116"/>
        <v>0.9285714285714286</v>
      </c>
      <c r="K260" s="13">
        <f t="shared" si="117"/>
        <v>1</v>
      </c>
      <c r="M260" s="16">
        <v>2011</v>
      </c>
      <c r="N260" s="17">
        <v>11</v>
      </c>
      <c r="O260" s="17">
        <v>9</v>
      </c>
      <c r="P260" s="17">
        <v>10</v>
      </c>
      <c r="Q260" s="17">
        <v>11</v>
      </c>
      <c r="R260" s="17">
        <v>11</v>
      </c>
      <c r="S260" s="13">
        <f t="shared" ref="S260:S271" si="119">O260/N260</f>
        <v>0.81818181818181823</v>
      </c>
      <c r="T260" s="13">
        <f t="shared" ref="T260:T269" si="120">P260/N260</f>
        <v>0.90909090909090906</v>
      </c>
      <c r="U260" s="13">
        <f t="shared" ref="U260:U267" si="121">Q260/N260</f>
        <v>1</v>
      </c>
      <c r="V260" s="13">
        <f t="shared" si="118"/>
        <v>1</v>
      </c>
    </row>
    <row r="261" spans="2:22" x14ac:dyDescent="0.25">
      <c r="B261" s="16">
        <v>2012</v>
      </c>
      <c r="C261" s="17">
        <v>11</v>
      </c>
      <c r="D261" s="17">
        <v>7</v>
      </c>
      <c r="E261" s="17">
        <v>10</v>
      </c>
      <c r="F261" s="17">
        <v>10</v>
      </c>
      <c r="G261" s="18">
        <v>10</v>
      </c>
      <c r="H261" s="13">
        <f t="shared" si="114"/>
        <v>0.63636363636363635</v>
      </c>
      <c r="I261" s="13">
        <f t="shared" si="115"/>
        <v>0.90909090909090906</v>
      </c>
      <c r="J261" s="13">
        <f t="shared" si="116"/>
        <v>0.90909090909090906</v>
      </c>
      <c r="K261" s="13">
        <f t="shared" si="117"/>
        <v>0.90909090909090906</v>
      </c>
      <c r="M261" s="16">
        <v>2012</v>
      </c>
      <c r="N261" s="17">
        <v>10</v>
      </c>
      <c r="O261" s="17">
        <v>8</v>
      </c>
      <c r="P261" s="17">
        <v>9</v>
      </c>
      <c r="Q261" s="17">
        <v>9</v>
      </c>
      <c r="R261" s="18">
        <v>10</v>
      </c>
      <c r="S261" s="13">
        <f t="shared" si="119"/>
        <v>0.8</v>
      </c>
      <c r="T261" s="13">
        <f t="shared" si="120"/>
        <v>0.9</v>
      </c>
      <c r="U261" s="13">
        <f t="shared" si="121"/>
        <v>0.9</v>
      </c>
      <c r="V261" s="13">
        <f t="shared" si="118"/>
        <v>1</v>
      </c>
    </row>
    <row r="262" spans="2:22" x14ac:dyDescent="0.25">
      <c r="B262" s="16">
        <v>2013</v>
      </c>
      <c r="C262" s="17">
        <v>4</v>
      </c>
      <c r="D262" s="17">
        <v>1</v>
      </c>
      <c r="E262" s="17">
        <v>3</v>
      </c>
      <c r="F262" s="17">
        <v>4</v>
      </c>
      <c r="G262" s="18">
        <v>4</v>
      </c>
      <c r="H262" s="13">
        <f t="shared" si="114"/>
        <v>0.25</v>
      </c>
      <c r="I262" s="13">
        <f t="shared" si="115"/>
        <v>0.75</v>
      </c>
      <c r="J262" s="13">
        <f t="shared" si="116"/>
        <v>1</v>
      </c>
      <c r="K262" s="13">
        <f t="shared" si="117"/>
        <v>1</v>
      </c>
      <c r="M262" s="16">
        <v>2013</v>
      </c>
      <c r="N262" s="17">
        <v>6</v>
      </c>
      <c r="O262" s="17">
        <v>4</v>
      </c>
      <c r="P262" s="17">
        <v>6</v>
      </c>
      <c r="Q262" s="17">
        <v>6</v>
      </c>
      <c r="R262" s="18">
        <v>6</v>
      </c>
      <c r="S262" s="13">
        <f t="shared" si="119"/>
        <v>0.66666666666666663</v>
      </c>
      <c r="T262" s="13">
        <f t="shared" si="120"/>
        <v>1</v>
      </c>
      <c r="U262" s="13">
        <f t="shared" si="121"/>
        <v>1</v>
      </c>
      <c r="V262" s="13">
        <f t="shared" si="118"/>
        <v>1</v>
      </c>
    </row>
    <row r="263" spans="2:22" x14ac:dyDescent="0.25">
      <c r="B263" s="16">
        <v>2014</v>
      </c>
      <c r="C263" s="17">
        <v>7</v>
      </c>
      <c r="D263" s="17">
        <v>6</v>
      </c>
      <c r="E263" s="17">
        <v>7</v>
      </c>
      <c r="F263" s="17">
        <v>7</v>
      </c>
      <c r="G263" s="18">
        <v>7</v>
      </c>
      <c r="H263" s="13">
        <f t="shared" si="114"/>
        <v>0.8571428571428571</v>
      </c>
      <c r="I263" s="13">
        <f t="shared" si="115"/>
        <v>1</v>
      </c>
      <c r="J263" s="13">
        <f t="shared" si="116"/>
        <v>1</v>
      </c>
      <c r="K263" s="13">
        <f t="shared" si="117"/>
        <v>1</v>
      </c>
      <c r="M263" s="16">
        <v>2014</v>
      </c>
      <c r="N263" s="17">
        <v>3</v>
      </c>
      <c r="O263" s="17">
        <v>3</v>
      </c>
      <c r="P263" s="17">
        <v>3</v>
      </c>
      <c r="Q263" s="17">
        <v>3</v>
      </c>
      <c r="R263" s="18">
        <v>3</v>
      </c>
      <c r="S263" s="13">
        <f t="shared" si="119"/>
        <v>1</v>
      </c>
      <c r="T263" s="13">
        <f t="shared" si="120"/>
        <v>1</v>
      </c>
      <c r="U263" s="13">
        <f t="shared" si="121"/>
        <v>1</v>
      </c>
      <c r="V263" s="13">
        <f t="shared" si="118"/>
        <v>1</v>
      </c>
    </row>
    <row r="264" spans="2:22" x14ac:dyDescent="0.25">
      <c r="B264" s="16">
        <v>2015</v>
      </c>
      <c r="C264" s="18">
        <v>9</v>
      </c>
      <c r="D264" s="18">
        <v>7</v>
      </c>
      <c r="E264" s="18">
        <v>9</v>
      </c>
      <c r="F264" s="18">
        <v>9</v>
      </c>
      <c r="G264" s="19">
        <v>9</v>
      </c>
      <c r="H264" s="13">
        <f t="shared" si="114"/>
        <v>0.77777777777777779</v>
      </c>
      <c r="I264" s="13">
        <f t="shared" si="115"/>
        <v>1</v>
      </c>
      <c r="J264" s="13">
        <f t="shared" si="116"/>
        <v>1</v>
      </c>
      <c r="K264" s="13">
        <f t="shared" si="117"/>
        <v>1</v>
      </c>
      <c r="M264" s="16">
        <v>2015</v>
      </c>
      <c r="N264" s="18">
        <v>4</v>
      </c>
      <c r="O264" s="18">
        <v>4</v>
      </c>
      <c r="P264" s="18">
        <v>4</v>
      </c>
      <c r="Q264" s="18">
        <v>4</v>
      </c>
      <c r="R264" s="19">
        <v>4</v>
      </c>
      <c r="S264" s="13">
        <f t="shared" si="119"/>
        <v>1</v>
      </c>
      <c r="T264" s="13">
        <f t="shared" si="120"/>
        <v>1</v>
      </c>
      <c r="U264" s="13">
        <f t="shared" si="121"/>
        <v>1</v>
      </c>
      <c r="V264" s="13">
        <f t="shared" si="118"/>
        <v>1</v>
      </c>
    </row>
    <row r="265" spans="2:22" x14ac:dyDescent="0.25">
      <c r="B265" s="16">
        <v>2016</v>
      </c>
      <c r="C265" s="18">
        <v>3</v>
      </c>
      <c r="D265" s="18">
        <v>2</v>
      </c>
      <c r="E265" s="18">
        <v>3</v>
      </c>
      <c r="F265" s="18">
        <v>3</v>
      </c>
      <c r="G265" s="26">
        <v>3</v>
      </c>
      <c r="H265" s="13">
        <f t="shared" si="114"/>
        <v>0.66666666666666663</v>
      </c>
      <c r="I265" s="13">
        <f t="shared" si="115"/>
        <v>1</v>
      </c>
      <c r="J265" s="13">
        <f t="shared" si="116"/>
        <v>1</v>
      </c>
      <c r="K265" s="27">
        <f t="shared" si="117"/>
        <v>1</v>
      </c>
      <c r="M265" s="16">
        <v>2016</v>
      </c>
      <c r="N265" s="18">
        <v>4</v>
      </c>
      <c r="O265" s="18">
        <v>4</v>
      </c>
      <c r="P265" s="18">
        <v>4</v>
      </c>
      <c r="Q265" s="18">
        <v>4</v>
      </c>
      <c r="R265" s="26">
        <v>4</v>
      </c>
      <c r="S265" s="13">
        <f t="shared" si="119"/>
        <v>1</v>
      </c>
      <c r="T265" s="13">
        <f t="shared" si="120"/>
        <v>1</v>
      </c>
      <c r="U265" s="13">
        <f t="shared" si="121"/>
        <v>1</v>
      </c>
      <c r="V265" s="27">
        <f t="shared" si="118"/>
        <v>1</v>
      </c>
    </row>
    <row r="266" spans="2:22" x14ac:dyDescent="0.25">
      <c r="B266" s="16">
        <v>2017</v>
      </c>
      <c r="C266" s="18">
        <v>5</v>
      </c>
      <c r="D266" s="18">
        <v>4</v>
      </c>
      <c r="E266" s="18">
        <v>5</v>
      </c>
      <c r="F266" s="19">
        <v>5</v>
      </c>
      <c r="G266" s="20"/>
      <c r="H266" s="13">
        <f t="shared" si="114"/>
        <v>0.8</v>
      </c>
      <c r="I266" s="13">
        <f t="shared" si="115"/>
        <v>1</v>
      </c>
      <c r="J266" s="13">
        <f t="shared" si="116"/>
        <v>1</v>
      </c>
      <c r="K266" s="21"/>
      <c r="M266" s="16">
        <v>2017</v>
      </c>
      <c r="N266" s="18">
        <v>4</v>
      </c>
      <c r="O266" s="18">
        <v>3</v>
      </c>
      <c r="P266" s="18">
        <v>4</v>
      </c>
      <c r="Q266" s="19">
        <v>4</v>
      </c>
      <c r="R266" s="20"/>
      <c r="S266" s="13">
        <f t="shared" si="119"/>
        <v>0.75</v>
      </c>
      <c r="T266" s="13">
        <f t="shared" si="120"/>
        <v>1</v>
      </c>
      <c r="U266" s="13">
        <f t="shared" si="121"/>
        <v>1</v>
      </c>
      <c r="V266" s="21"/>
    </row>
    <row r="267" spans="2:22" x14ac:dyDescent="0.25">
      <c r="B267" s="16">
        <v>2018</v>
      </c>
      <c r="C267" s="18">
        <v>5</v>
      </c>
      <c r="D267" s="26">
        <v>4</v>
      </c>
      <c r="E267" s="18">
        <v>5</v>
      </c>
      <c r="F267" s="26">
        <v>5</v>
      </c>
      <c r="G267" s="20"/>
      <c r="H267" s="13">
        <f t="shared" si="114"/>
        <v>0.8</v>
      </c>
      <c r="I267" s="13">
        <f t="shared" si="115"/>
        <v>1</v>
      </c>
      <c r="J267" s="27">
        <f t="shared" si="116"/>
        <v>1</v>
      </c>
      <c r="K267" s="21"/>
      <c r="M267" s="16">
        <v>2018</v>
      </c>
      <c r="N267" s="18">
        <v>4</v>
      </c>
      <c r="O267" s="18">
        <v>4</v>
      </c>
      <c r="P267" s="18">
        <v>4</v>
      </c>
      <c r="Q267" s="26">
        <v>4</v>
      </c>
      <c r="R267" s="20"/>
      <c r="S267" s="13">
        <f t="shared" si="119"/>
        <v>1</v>
      </c>
      <c r="T267" s="13">
        <f t="shared" si="120"/>
        <v>1</v>
      </c>
      <c r="U267" s="27">
        <f t="shared" si="121"/>
        <v>1</v>
      </c>
      <c r="V267" s="21"/>
    </row>
    <row r="268" spans="2:22" x14ac:dyDescent="0.25">
      <c r="B268" s="16">
        <v>2019</v>
      </c>
      <c r="C268" s="18">
        <v>14</v>
      </c>
      <c r="D268" s="18">
        <v>6</v>
      </c>
      <c r="E268" s="26">
        <v>11</v>
      </c>
      <c r="F268" s="20"/>
      <c r="G268" s="20"/>
      <c r="H268" s="13">
        <f t="shared" si="114"/>
        <v>0.42857142857142855</v>
      </c>
      <c r="I268" s="13">
        <f t="shared" si="115"/>
        <v>0.7857142857142857</v>
      </c>
      <c r="J268" s="21"/>
      <c r="K268" s="21"/>
      <c r="M268" s="16">
        <v>2019</v>
      </c>
      <c r="N268" s="18">
        <v>6</v>
      </c>
      <c r="O268" s="18">
        <v>3</v>
      </c>
      <c r="P268" s="26">
        <v>6</v>
      </c>
      <c r="Q268" s="20"/>
      <c r="R268" s="20"/>
      <c r="S268" s="13">
        <f t="shared" si="119"/>
        <v>0.5</v>
      </c>
      <c r="T268" s="13">
        <f t="shared" si="120"/>
        <v>1</v>
      </c>
      <c r="U268" s="21"/>
      <c r="V268" s="21"/>
    </row>
    <row r="269" spans="2:22" x14ac:dyDescent="0.25">
      <c r="B269" s="16">
        <v>2020</v>
      </c>
      <c r="C269" s="18">
        <v>13</v>
      </c>
      <c r="D269" s="18">
        <v>6</v>
      </c>
      <c r="E269" s="26">
        <v>10</v>
      </c>
      <c r="F269" s="20"/>
      <c r="G269" s="20"/>
      <c r="H269" s="13">
        <f t="shared" si="114"/>
        <v>0.46153846153846156</v>
      </c>
      <c r="I269" s="27">
        <f t="shared" si="115"/>
        <v>0.76923076923076927</v>
      </c>
      <c r="J269" s="21"/>
      <c r="K269" s="21"/>
      <c r="M269" s="16">
        <v>2020</v>
      </c>
      <c r="N269" s="18">
        <v>3</v>
      </c>
      <c r="O269" s="18">
        <v>2</v>
      </c>
      <c r="P269" s="26">
        <v>3</v>
      </c>
      <c r="Q269" s="20"/>
      <c r="R269" s="20"/>
      <c r="S269" s="13">
        <f t="shared" si="119"/>
        <v>0.66666666666666663</v>
      </c>
      <c r="T269" s="27">
        <f t="shared" si="120"/>
        <v>1</v>
      </c>
      <c r="U269" s="21"/>
      <c r="V269" s="21"/>
    </row>
    <row r="270" spans="2:22" x14ac:dyDescent="0.25">
      <c r="B270" s="16">
        <v>2021</v>
      </c>
      <c r="C270" s="18">
        <v>4</v>
      </c>
      <c r="D270" s="18">
        <v>1</v>
      </c>
      <c r="E270" s="20"/>
      <c r="F270" s="20"/>
      <c r="G270" s="20"/>
      <c r="H270" s="13">
        <f t="shared" si="114"/>
        <v>0.25</v>
      </c>
      <c r="I270" s="21"/>
      <c r="J270" s="21"/>
      <c r="K270" s="21"/>
      <c r="M270" s="16">
        <v>2021</v>
      </c>
      <c r="N270" s="18">
        <v>1</v>
      </c>
      <c r="O270" s="19">
        <v>0</v>
      </c>
      <c r="P270" s="20"/>
      <c r="Q270" s="20"/>
      <c r="R270" s="20"/>
      <c r="S270" s="13">
        <f t="shared" si="119"/>
        <v>0</v>
      </c>
      <c r="T270" s="21"/>
      <c r="U270" s="21"/>
      <c r="V270" s="21"/>
    </row>
    <row r="271" spans="2:22" x14ac:dyDescent="0.25">
      <c r="B271" s="16">
        <v>2022</v>
      </c>
      <c r="C271" s="19">
        <v>10</v>
      </c>
      <c r="D271" s="26">
        <v>3</v>
      </c>
      <c r="E271" s="20"/>
      <c r="F271" s="20"/>
      <c r="G271" s="20"/>
      <c r="H271" s="27">
        <f t="shared" si="114"/>
        <v>0.3</v>
      </c>
      <c r="I271" s="21"/>
      <c r="J271" s="21"/>
      <c r="K271" s="21"/>
      <c r="M271" s="16">
        <v>2022</v>
      </c>
      <c r="N271" s="18">
        <v>8</v>
      </c>
      <c r="O271" s="26">
        <v>3</v>
      </c>
      <c r="P271" s="20"/>
      <c r="Q271" s="20"/>
      <c r="R271" s="20"/>
      <c r="S271" s="27">
        <f t="shared" si="119"/>
        <v>0.375</v>
      </c>
      <c r="T271" s="21"/>
      <c r="U271" s="21"/>
      <c r="V271" s="21"/>
    </row>
    <row r="272" spans="2:22" x14ac:dyDescent="0.25">
      <c r="B272" s="16">
        <v>2023</v>
      </c>
      <c r="C272" s="19">
        <v>4</v>
      </c>
      <c r="D272" s="20"/>
      <c r="E272" s="20"/>
      <c r="F272" s="20"/>
      <c r="G272" s="20"/>
      <c r="H272" s="21"/>
      <c r="I272" s="21"/>
      <c r="J272" s="21"/>
      <c r="K272" s="21"/>
      <c r="M272" s="16">
        <v>2023</v>
      </c>
      <c r="N272" s="18">
        <v>5</v>
      </c>
      <c r="O272" s="20"/>
      <c r="P272" s="20"/>
      <c r="Q272" s="20"/>
      <c r="R272" s="20"/>
      <c r="S272" s="21"/>
      <c r="T272" s="21"/>
      <c r="U272" s="21"/>
      <c r="V272" s="21"/>
    </row>
    <row r="273" spans="2:22" x14ac:dyDescent="0.25">
      <c r="B273"/>
      <c r="C273"/>
      <c r="D273"/>
      <c r="E273"/>
      <c r="F273"/>
      <c r="G273"/>
      <c r="H273"/>
      <c r="I273"/>
      <c r="J273"/>
    </row>
    <row r="274" spans="2:22" x14ac:dyDescent="0.25">
      <c r="B274" s="35" t="s">
        <v>28</v>
      </c>
      <c r="C274" s="35"/>
      <c r="D274" s="35"/>
      <c r="E274" s="35"/>
      <c r="F274" s="35"/>
      <c r="G274" s="35"/>
      <c r="H274" s="35"/>
      <c r="I274" s="35"/>
      <c r="J274" s="35"/>
      <c r="K274" s="35"/>
      <c r="M274" s="35" t="s">
        <v>28</v>
      </c>
      <c r="N274" s="36"/>
      <c r="O274" s="36"/>
      <c r="P274" s="36"/>
      <c r="Q274" s="36"/>
      <c r="R274" s="36"/>
      <c r="S274" s="36"/>
      <c r="T274" s="36"/>
      <c r="U274" s="36"/>
      <c r="V274" s="36"/>
    </row>
    <row r="275" spans="2:22" ht="60" x14ac:dyDescent="0.25">
      <c r="B275" s="14" t="s">
        <v>1</v>
      </c>
      <c r="C275" s="15" t="s">
        <v>2</v>
      </c>
      <c r="D275" s="15" t="s">
        <v>3</v>
      </c>
      <c r="E275" s="15" t="s">
        <v>4</v>
      </c>
      <c r="F275" s="15" t="s">
        <v>5</v>
      </c>
      <c r="G275" s="15" t="s">
        <v>6</v>
      </c>
      <c r="H275" s="15" t="s">
        <v>7</v>
      </c>
      <c r="I275" s="15" t="s">
        <v>8</v>
      </c>
      <c r="J275" s="15" t="s">
        <v>9</v>
      </c>
      <c r="K275" s="15" t="s">
        <v>10</v>
      </c>
      <c r="M275" s="14" t="s">
        <v>11</v>
      </c>
      <c r="N275" s="15" t="s">
        <v>2</v>
      </c>
      <c r="O275" s="15" t="s">
        <v>3</v>
      </c>
      <c r="P275" s="15" t="s">
        <v>4</v>
      </c>
      <c r="Q275" s="15" t="s">
        <v>5</v>
      </c>
      <c r="R275" s="15" t="s">
        <v>6</v>
      </c>
      <c r="S275" s="15" t="s">
        <v>7</v>
      </c>
      <c r="T275" s="15" t="s">
        <v>8</v>
      </c>
      <c r="U275" s="15" t="s">
        <v>9</v>
      </c>
      <c r="V275" s="15" t="s">
        <v>10</v>
      </c>
    </row>
    <row r="276" spans="2:22" x14ac:dyDescent="0.25">
      <c r="B276" s="16">
        <v>2010</v>
      </c>
      <c r="C276" s="17">
        <v>8</v>
      </c>
      <c r="D276" s="17">
        <v>4</v>
      </c>
      <c r="E276" s="17">
        <v>8</v>
      </c>
      <c r="F276" s="17">
        <v>8</v>
      </c>
      <c r="G276" s="17">
        <v>8</v>
      </c>
      <c r="H276" s="13">
        <f t="shared" ref="H276:H288" si="122">D276/C276</f>
        <v>0.5</v>
      </c>
      <c r="I276" s="13">
        <f t="shared" ref="I276:I286" si="123">E276/C276</f>
        <v>1</v>
      </c>
      <c r="J276" s="13">
        <f t="shared" ref="J276:J284" si="124">F276/C276</f>
        <v>1</v>
      </c>
      <c r="K276" s="13">
        <f t="shared" ref="K276:K282" si="125">G276/C276</f>
        <v>1</v>
      </c>
      <c r="M276" s="16">
        <v>2010</v>
      </c>
      <c r="N276" s="17">
        <v>5</v>
      </c>
      <c r="O276" s="17">
        <v>3</v>
      </c>
      <c r="P276" s="17">
        <v>5</v>
      </c>
      <c r="Q276" s="17">
        <v>5</v>
      </c>
      <c r="R276" s="17">
        <v>5</v>
      </c>
      <c r="S276" s="13">
        <f>O276/N276</f>
        <v>0.6</v>
      </c>
      <c r="T276" s="13">
        <f>P276/N276</f>
        <v>1</v>
      </c>
      <c r="U276" s="13">
        <f>Q276/N276</f>
        <v>1</v>
      </c>
      <c r="V276" s="13">
        <f t="shared" ref="V276:V282" si="126">R276/N276</f>
        <v>1</v>
      </c>
    </row>
    <row r="277" spans="2:22" x14ac:dyDescent="0.25">
      <c r="B277" s="16">
        <v>2011</v>
      </c>
      <c r="C277" s="17">
        <v>5</v>
      </c>
      <c r="D277" s="17">
        <v>5</v>
      </c>
      <c r="E277" s="17">
        <v>5</v>
      </c>
      <c r="F277" s="17">
        <v>5</v>
      </c>
      <c r="G277" s="17">
        <v>5</v>
      </c>
      <c r="H277" s="13">
        <f t="shared" si="122"/>
        <v>1</v>
      </c>
      <c r="I277" s="13">
        <f t="shared" si="123"/>
        <v>1</v>
      </c>
      <c r="J277" s="13">
        <f t="shared" si="124"/>
        <v>1</v>
      </c>
      <c r="K277" s="13">
        <f t="shared" si="125"/>
        <v>1</v>
      </c>
      <c r="M277" s="16">
        <v>2011</v>
      </c>
      <c r="N277" s="17">
        <v>1</v>
      </c>
      <c r="O277" s="17">
        <v>1</v>
      </c>
      <c r="P277" s="17">
        <v>1</v>
      </c>
      <c r="Q277" s="17">
        <v>1</v>
      </c>
      <c r="R277" s="17">
        <v>1</v>
      </c>
      <c r="S277" s="13">
        <f t="shared" ref="S277:S288" si="127">O277/N277</f>
        <v>1</v>
      </c>
      <c r="T277" s="13">
        <f t="shared" ref="T277:T285" si="128">P277/N277</f>
        <v>1</v>
      </c>
      <c r="U277" s="13">
        <f t="shared" ref="U277:U284" si="129">Q277/N277</f>
        <v>1</v>
      </c>
      <c r="V277" s="13">
        <f t="shared" si="126"/>
        <v>1</v>
      </c>
    </row>
    <row r="278" spans="2:22" x14ac:dyDescent="0.25">
      <c r="B278" s="16">
        <v>2012</v>
      </c>
      <c r="C278" s="17">
        <v>7</v>
      </c>
      <c r="D278" s="17">
        <v>7</v>
      </c>
      <c r="E278" s="17">
        <v>7</v>
      </c>
      <c r="F278" s="17">
        <v>7</v>
      </c>
      <c r="G278" s="18">
        <v>7</v>
      </c>
      <c r="H278" s="13">
        <f t="shared" si="122"/>
        <v>1</v>
      </c>
      <c r="I278" s="13">
        <f t="shared" si="123"/>
        <v>1</v>
      </c>
      <c r="J278" s="13">
        <f t="shared" si="124"/>
        <v>1</v>
      </c>
      <c r="K278" s="13">
        <f t="shared" si="125"/>
        <v>1</v>
      </c>
      <c r="M278" s="16">
        <v>2012</v>
      </c>
      <c r="N278" s="17">
        <v>4</v>
      </c>
      <c r="O278" s="17">
        <v>4</v>
      </c>
      <c r="P278" s="17">
        <v>4</v>
      </c>
      <c r="Q278" s="17">
        <v>4</v>
      </c>
      <c r="R278" s="18">
        <v>4</v>
      </c>
      <c r="S278" s="13">
        <f t="shared" si="127"/>
        <v>1</v>
      </c>
      <c r="T278" s="13">
        <f t="shared" si="128"/>
        <v>1</v>
      </c>
      <c r="U278" s="13">
        <f t="shared" si="129"/>
        <v>1</v>
      </c>
      <c r="V278" s="13">
        <f t="shared" si="126"/>
        <v>1</v>
      </c>
    </row>
    <row r="279" spans="2:22" x14ac:dyDescent="0.25">
      <c r="B279" s="16">
        <v>2013</v>
      </c>
      <c r="C279" s="17">
        <v>7</v>
      </c>
      <c r="D279" s="17">
        <v>5</v>
      </c>
      <c r="E279" s="17">
        <v>6</v>
      </c>
      <c r="F279" s="17">
        <v>6</v>
      </c>
      <c r="G279" s="18">
        <v>6</v>
      </c>
      <c r="H279" s="13">
        <f t="shared" si="122"/>
        <v>0.7142857142857143</v>
      </c>
      <c r="I279" s="13">
        <f t="shared" si="123"/>
        <v>0.8571428571428571</v>
      </c>
      <c r="J279" s="13">
        <f t="shared" si="124"/>
        <v>0.8571428571428571</v>
      </c>
      <c r="K279" s="13">
        <f t="shared" si="125"/>
        <v>0.8571428571428571</v>
      </c>
      <c r="M279" s="16">
        <v>2013</v>
      </c>
      <c r="N279" s="17">
        <v>5</v>
      </c>
      <c r="O279" s="17">
        <v>3</v>
      </c>
      <c r="P279" s="17">
        <v>3</v>
      </c>
      <c r="Q279" s="17">
        <v>3</v>
      </c>
      <c r="R279" s="18">
        <v>3</v>
      </c>
      <c r="S279" s="13">
        <f t="shared" si="127"/>
        <v>0.6</v>
      </c>
      <c r="T279" s="13">
        <f t="shared" si="128"/>
        <v>0.6</v>
      </c>
      <c r="U279" s="13">
        <f t="shared" si="129"/>
        <v>0.6</v>
      </c>
      <c r="V279" s="13">
        <f t="shared" si="126"/>
        <v>0.6</v>
      </c>
    </row>
    <row r="280" spans="2:22" x14ac:dyDescent="0.25">
      <c r="B280" s="16">
        <v>2014</v>
      </c>
      <c r="C280" s="17">
        <v>6</v>
      </c>
      <c r="D280" s="17">
        <v>6</v>
      </c>
      <c r="E280" s="17">
        <v>6</v>
      </c>
      <c r="F280" s="17">
        <v>6</v>
      </c>
      <c r="G280" s="18">
        <v>6</v>
      </c>
      <c r="H280" s="13">
        <f t="shared" si="122"/>
        <v>1</v>
      </c>
      <c r="I280" s="13">
        <f t="shared" si="123"/>
        <v>1</v>
      </c>
      <c r="J280" s="13">
        <f t="shared" si="124"/>
        <v>1</v>
      </c>
      <c r="K280" s="13">
        <f t="shared" si="125"/>
        <v>1</v>
      </c>
      <c r="M280" s="16">
        <v>2014</v>
      </c>
      <c r="N280" s="17">
        <v>4</v>
      </c>
      <c r="O280" s="17">
        <v>3</v>
      </c>
      <c r="P280" s="17">
        <v>3</v>
      </c>
      <c r="Q280" s="17">
        <v>4</v>
      </c>
      <c r="R280" s="18">
        <v>4</v>
      </c>
      <c r="S280" s="13">
        <f t="shared" si="127"/>
        <v>0.75</v>
      </c>
      <c r="T280" s="13">
        <f t="shared" si="128"/>
        <v>0.75</v>
      </c>
      <c r="U280" s="13">
        <f t="shared" si="129"/>
        <v>1</v>
      </c>
      <c r="V280" s="13">
        <f t="shared" si="126"/>
        <v>1</v>
      </c>
    </row>
    <row r="281" spans="2:22" x14ac:dyDescent="0.25">
      <c r="B281" s="16">
        <v>2015</v>
      </c>
      <c r="C281" s="18">
        <v>3</v>
      </c>
      <c r="D281" s="18">
        <v>2</v>
      </c>
      <c r="E281" s="18">
        <v>3</v>
      </c>
      <c r="F281" s="18">
        <v>3</v>
      </c>
      <c r="G281" s="19">
        <v>3</v>
      </c>
      <c r="H281" s="13">
        <f t="shared" si="122"/>
        <v>0.66666666666666663</v>
      </c>
      <c r="I281" s="13">
        <f t="shared" si="123"/>
        <v>1</v>
      </c>
      <c r="J281" s="13">
        <f t="shared" si="124"/>
        <v>1</v>
      </c>
      <c r="K281" s="13">
        <f t="shared" si="125"/>
        <v>1</v>
      </c>
      <c r="M281" s="16">
        <v>2015</v>
      </c>
      <c r="N281" s="18">
        <v>3</v>
      </c>
      <c r="O281" s="18">
        <v>2</v>
      </c>
      <c r="P281" s="18">
        <v>3</v>
      </c>
      <c r="Q281" s="18">
        <v>3</v>
      </c>
      <c r="R281" s="19">
        <v>3</v>
      </c>
      <c r="S281" s="13">
        <f t="shared" si="127"/>
        <v>0.66666666666666663</v>
      </c>
      <c r="T281" s="13">
        <f t="shared" si="128"/>
        <v>1</v>
      </c>
      <c r="U281" s="13">
        <f t="shared" si="129"/>
        <v>1</v>
      </c>
      <c r="V281" s="13">
        <f t="shared" si="126"/>
        <v>1</v>
      </c>
    </row>
    <row r="282" spans="2:22" x14ac:dyDescent="0.25">
      <c r="B282" s="16">
        <v>2016</v>
      </c>
      <c r="C282" s="18">
        <v>3</v>
      </c>
      <c r="D282" s="18">
        <v>3</v>
      </c>
      <c r="E282" s="18">
        <v>3</v>
      </c>
      <c r="F282" s="18">
        <v>3</v>
      </c>
      <c r="G282" s="26">
        <v>3</v>
      </c>
      <c r="H282" s="13">
        <f t="shared" si="122"/>
        <v>1</v>
      </c>
      <c r="I282" s="13">
        <f t="shared" si="123"/>
        <v>1</v>
      </c>
      <c r="J282" s="13">
        <f t="shared" si="124"/>
        <v>1</v>
      </c>
      <c r="K282" s="27">
        <f t="shared" si="125"/>
        <v>1</v>
      </c>
      <c r="M282" s="16">
        <v>2016</v>
      </c>
      <c r="N282" s="26">
        <v>6</v>
      </c>
      <c r="O282" s="26">
        <v>5</v>
      </c>
      <c r="P282" s="26">
        <v>6</v>
      </c>
      <c r="Q282" s="26">
        <v>6</v>
      </c>
      <c r="R282" s="26">
        <v>6</v>
      </c>
      <c r="S282" s="13">
        <f t="shared" si="127"/>
        <v>0.83333333333333337</v>
      </c>
      <c r="T282" s="13">
        <f t="shared" si="128"/>
        <v>1</v>
      </c>
      <c r="U282" s="13">
        <f t="shared" si="129"/>
        <v>1</v>
      </c>
      <c r="V282" s="27">
        <f t="shared" si="126"/>
        <v>1</v>
      </c>
    </row>
    <row r="283" spans="2:22" x14ac:dyDescent="0.25">
      <c r="B283" s="16">
        <v>2017</v>
      </c>
      <c r="C283" s="26">
        <v>4</v>
      </c>
      <c r="D283" s="18">
        <v>4</v>
      </c>
      <c r="E283" s="18">
        <v>4</v>
      </c>
      <c r="F283" s="19">
        <v>4</v>
      </c>
      <c r="G283" s="20"/>
      <c r="H283" s="13">
        <f t="shared" si="122"/>
        <v>1</v>
      </c>
      <c r="I283" s="13">
        <f t="shared" si="123"/>
        <v>1</v>
      </c>
      <c r="J283" s="13">
        <f t="shared" si="124"/>
        <v>1</v>
      </c>
      <c r="K283" s="21"/>
      <c r="M283" s="16">
        <v>2017</v>
      </c>
      <c r="N283" s="18">
        <v>3</v>
      </c>
      <c r="O283" s="18">
        <v>2</v>
      </c>
      <c r="P283" s="18">
        <v>3</v>
      </c>
      <c r="Q283" s="19">
        <v>3</v>
      </c>
      <c r="R283" s="20"/>
      <c r="S283" s="13">
        <f t="shared" si="127"/>
        <v>0.66666666666666663</v>
      </c>
      <c r="T283" s="13">
        <f t="shared" si="128"/>
        <v>1</v>
      </c>
      <c r="U283" s="13">
        <f t="shared" si="129"/>
        <v>1</v>
      </c>
      <c r="V283" s="21"/>
    </row>
    <row r="284" spans="2:22" x14ac:dyDescent="0.25">
      <c r="B284" s="16">
        <v>2018</v>
      </c>
      <c r="C284" s="26">
        <v>3</v>
      </c>
      <c r="D284" s="18">
        <v>2</v>
      </c>
      <c r="E284" s="18">
        <v>3</v>
      </c>
      <c r="F284" s="26">
        <v>3</v>
      </c>
      <c r="G284" s="20"/>
      <c r="H284" s="13">
        <f t="shared" si="122"/>
        <v>0.66666666666666663</v>
      </c>
      <c r="I284" s="13">
        <f t="shared" si="123"/>
        <v>1</v>
      </c>
      <c r="J284" s="27">
        <f t="shared" si="124"/>
        <v>1</v>
      </c>
      <c r="K284" s="21"/>
      <c r="M284" s="16">
        <v>2018</v>
      </c>
      <c r="N284" s="26">
        <v>2</v>
      </c>
      <c r="O284" s="26">
        <v>2</v>
      </c>
      <c r="P284" s="26">
        <v>2</v>
      </c>
      <c r="Q284" s="26">
        <v>2</v>
      </c>
      <c r="R284" s="20"/>
      <c r="S284" s="13">
        <f t="shared" si="127"/>
        <v>1</v>
      </c>
      <c r="T284" s="13">
        <f t="shared" si="128"/>
        <v>1</v>
      </c>
      <c r="U284" s="27">
        <f t="shared" si="129"/>
        <v>1</v>
      </c>
      <c r="V284" s="21"/>
    </row>
    <row r="285" spans="2:22" x14ac:dyDescent="0.25">
      <c r="B285" s="16">
        <v>2019</v>
      </c>
      <c r="C285" s="26">
        <v>8</v>
      </c>
      <c r="D285" s="18">
        <v>6</v>
      </c>
      <c r="E285" s="18">
        <v>7</v>
      </c>
      <c r="F285" s="20"/>
      <c r="G285" s="20"/>
      <c r="H285" s="13">
        <f t="shared" si="122"/>
        <v>0.75</v>
      </c>
      <c r="I285" s="13">
        <f t="shared" si="123"/>
        <v>0.875</v>
      </c>
      <c r="J285" s="21"/>
      <c r="K285" s="21"/>
      <c r="M285" s="16">
        <v>2019</v>
      </c>
      <c r="N285" s="18">
        <v>5</v>
      </c>
      <c r="O285" s="18">
        <v>5</v>
      </c>
      <c r="P285" s="19">
        <v>5</v>
      </c>
      <c r="Q285" s="20"/>
      <c r="R285" s="20"/>
      <c r="S285" s="13">
        <f t="shared" si="127"/>
        <v>1</v>
      </c>
      <c r="T285" s="13">
        <f t="shared" si="128"/>
        <v>1</v>
      </c>
      <c r="U285" s="21"/>
      <c r="V285" s="21"/>
    </row>
    <row r="286" spans="2:22" x14ac:dyDescent="0.25">
      <c r="B286" s="16">
        <v>2020</v>
      </c>
      <c r="C286" s="18">
        <v>4</v>
      </c>
      <c r="D286" s="18">
        <v>4</v>
      </c>
      <c r="E286" s="26">
        <v>4</v>
      </c>
      <c r="F286" s="20"/>
      <c r="G286" s="20"/>
      <c r="H286" s="13">
        <f t="shared" si="122"/>
        <v>1</v>
      </c>
      <c r="I286" s="27">
        <f t="shared" si="123"/>
        <v>1</v>
      </c>
      <c r="J286" s="21"/>
      <c r="K286" s="21"/>
      <c r="M286" s="16">
        <v>2020</v>
      </c>
      <c r="N286" s="18">
        <v>6</v>
      </c>
      <c r="O286" s="18">
        <v>6</v>
      </c>
      <c r="P286" s="26">
        <v>6</v>
      </c>
      <c r="Q286" s="20"/>
      <c r="R286" s="20"/>
      <c r="S286" s="13">
        <f t="shared" si="127"/>
        <v>1</v>
      </c>
      <c r="T286" s="27"/>
      <c r="U286" s="21"/>
      <c r="V286" s="21"/>
    </row>
    <row r="287" spans="2:22" x14ac:dyDescent="0.25">
      <c r="B287" s="16">
        <v>2021</v>
      </c>
      <c r="C287" s="18">
        <v>3</v>
      </c>
      <c r="D287" s="18">
        <v>2</v>
      </c>
      <c r="E287" s="20"/>
      <c r="F287" s="20"/>
      <c r="G287" s="20"/>
      <c r="H287" s="13">
        <f t="shared" si="122"/>
        <v>0.66666666666666663</v>
      </c>
      <c r="I287" s="21"/>
      <c r="J287" s="21"/>
      <c r="K287" s="21"/>
      <c r="M287" s="16">
        <v>2021</v>
      </c>
      <c r="N287" s="18">
        <v>12</v>
      </c>
      <c r="O287" s="26">
        <v>8</v>
      </c>
      <c r="P287" s="20"/>
      <c r="Q287" s="20"/>
      <c r="R287" s="20"/>
      <c r="S287" s="13">
        <f t="shared" si="127"/>
        <v>0.66666666666666663</v>
      </c>
      <c r="T287" s="21"/>
      <c r="U287" s="21"/>
      <c r="V287" s="21"/>
    </row>
    <row r="288" spans="2:22" x14ac:dyDescent="0.25">
      <c r="B288" s="16">
        <v>2022</v>
      </c>
      <c r="C288" s="19">
        <v>9</v>
      </c>
      <c r="D288" s="26">
        <v>7</v>
      </c>
      <c r="E288" s="20"/>
      <c r="F288" s="20"/>
      <c r="G288" s="20"/>
      <c r="H288" s="27">
        <f t="shared" si="122"/>
        <v>0.77777777777777779</v>
      </c>
      <c r="I288" s="21"/>
      <c r="J288" s="21"/>
      <c r="K288" s="21"/>
      <c r="M288" s="16">
        <v>2022</v>
      </c>
      <c r="N288" s="18">
        <v>9</v>
      </c>
      <c r="O288" s="26">
        <v>4</v>
      </c>
      <c r="P288" s="20"/>
      <c r="Q288" s="20"/>
      <c r="R288" s="20"/>
      <c r="S288" s="27">
        <f t="shared" si="127"/>
        <v>0.44444444444444442</v>
      </c>
      <c r="T288" s="21"/>
      <c r="U288" s="21"/>
      <c r="V288" s="21"/>
    </row>
    <row r="289" spans="2:22" x14ac:dyDescent="0.25">
      <c r="B289" s="16">
        <v>2023</v>
      </c>
      <c r="C289" s="19">
        <v>5</v>
      </c>
      <c r="D289" s="20"/>
      <c r="E289" s="20"/>
      <c r="F289" s="20"/>
      <c r="G289" s="20"/>
      <c r="H289" s="21"/>
      <c r="I289" s="21"/>
      <c r="J289" s="21"/>
      <c r="K289" s="21"/>
      <c r="M289" s="16">
        <v>2023</v>
      </c>
      <c r="N289" s="18">
        <v>4</v>
      </c>
      <c r="O289" s="20"/>
      <c r="P289" s="20"/>
      <c r="Q289" s="20"/>
      <c r="R289" s="20"/>
      <c r="S289" s="21"/>
      <c r="T289" s="21"/>
      <c r="U289" s="21"/>
      <c r="V289" s="21"/>
    </row>
    <row r="290" spans="2:22" x14ac:dyDescent="0.25">
      <c r="B290"/>
      <c r="C290"/>
      <c r="D290"/>
      <c r="E290"/>
      <c r="F290"/>
      <c r="G290"/>
      <c r="H290"/>
      <c r="I290"/>
      <c r="J290"/>
    </row>
    <row r="291" spans="2:22" x14ac:dyDescent="0.25">
      <c r="B291" s="48" t="s">
        <v>29</v>
      </c>
      <c r="C291" s="48"/>
      <c r="D291" s="48"/>
      <c r="E291" s="48"/>
      <c r="F291" s="48"/>
      <c r="G291" s="48"/>
      <c r="H291" s="48"/>
      <c r="I291" s="48"/>
      <c r="J291" s="48"/>
      <c r="K291" s="48"/>
      <c r="M291" s="40" t="s">
        <v>29</v>
      </c>
      <c r="N291" s="41"/>
      <c r="O291" s="41"/>
      <c r="P291" s="41"/>
      <c r="Q291" s="41"/>
      <c r="R291" s="41"/>
      <c r="S291" s="41"/>
      <c r="T291" s="41"/>
      <c r="U291" s="41"/>
      <c r="V291" s="42"/>
    </row>
    <row r="292" spans="2:22" ht="60" x14ac:dyDescent="0.25">
      <c r="B292" s="14" t="s">
        <v>1</v>
      </c>
      <c r="C292" s="15" t="s">
        <v>2</v>
      </c>
      <c r="D292" s="15" t="s">
        <v>3</v>
      </c>
      <c r="E292" s="15" t="s">
        <v>4</v>
      </c>
      <c r="F292" s="15" t="s">
        <v>5</v>
      </c>
      <c r="G292" s="15" t="s">
        <v>6</v>
      </c>
      <c r="H292" s="15" t="s">
        <v>7</v>
      </c>
      <c r="I292" s="15" t="s">
        <v>8</v>
      </c>
      <c r="J292" s="15" t="s">
        <v>9</v>
      </c>
      <c r="K292" s="15" t="s">
        <v>10</v>
      </c>
      <c r="M292" s="14" t="s">
        <v>11</v>
      </c>
      <c r="N292" s="15" t="s">
        <v>2</v>
      </c>
      <c r="O292" s="15" t="s">
        <v>3</v>
      </c>
      <c r="P292" s="15" t="s">
        <v>4</v>
      </c>
      <c r="Q292" s="15" t="s">
        <v>5</v>
      </c>
      <c r="R292" s="15" t="s">
        <v>6</v>
      </c>
      <c r="S292" s="15" t="s">
        <v>7</v>
      </c>
      <c r="T292" s="15" t="s">
        <v>8</v>
      </c>
      <c r="U292" s="15" t="s">
        <v>9</v>
      </c>
      <c r="V292" s="15" t="s">
        <v>10</v>
      </c>
    </row>
    <row r="293" spans="2:22" x14ac:dyDescent="0.25">
      <c r="B293" s="16">
        <v>2010</v>
      </c>
      <c r="C293" s="17">
        <v>2</v>
      </c>
      <c r="D293" s="17">
        <v>0</v>
      </c>
      <c r="E293" s="17">
        <v>2</v>
      </c>
      <c r="F293" s="17">
        <v>2</v>
      </c>
      <c r="G293" s="17">
        <v>2</v>
      </c>
      <c r="H293" s="13">
        <f>D293/C293</f>
        <v>0</v>
      </c>
      <c r="I293" s="13">
        <f>E293/C293</f>
        <v>1</v>
      </c>
      <c r="J293" s="13">
        <f>F293/C293</f>
        <v>1</v>
      </c>
      <c r="K293" s="13">
        <f>G293/C293</f>
        <v>1</v>
      </c>
      <c r="M293" s="16">
        <v>2010</v>
      </c>
      <c r="N293" s="17">
        <v>1</v>
      </c>
      <c r="O293" s="17">
        <v>1</v>
      </c>
      <c r="P293" s="17">
        <v>1</v>
      </c>
      <c r="Q293" s="17">
        <v>1</v>
      </c>
      <c r="R293" s="17">
        <v>1</v>
      </c>
      <c r="S293" s="13">
        <f>O293/N293</f>
        <v>1</v>
      </c>
      <c r="T293" s="13">
        <f>P293/N293</f>
        <v>1</v>
      </c>
      <c r="U293" s="13">
        <f>Q293/N293</f>
        <v>1</v>
      </c>
      <c r="V293" s="13">
        <f t="shared" ref="V293:V299" si="130">R293/N293</f>
        <v>1</v>
      </c>
    </row>
    <row r="294" spans="2:22" x14ac:dyDescent="0.25">
      <c r="B294" s="16">
        <v>2011</v>
      </c>
      <c r="C294" s="17">
        <v>1</v>
      </c>
      <c r="D294" s="17">
        <v>0</v>
      </c>
      <c r="E294" s="17">
        <v>1</v>
      </c>
      <c r="F294" s="17">
        <v>1</v>
      </c>
      <c r="G294" s="17">
        <v>1</v>
      </c>
      <c r="H294" s="13">
        <f>D294/C294</f>
        <v>0</v>
      </c>
      <c r="I294" s="13">
        <f>E294/C294</f>
        <v>1</v>
      </c>
      <c r="J294" s="13">
        <f>F294/C294</f>
        <v>1</v>
      </c>
      <c r="K294" s="13">
        <f>G294/C294</f>
        <v>1</v>
      </c>
      <c r="M294" s="16">
        <v>2011</v>
      </c>
      <c r="N294" s="17">
        <v>5</v>
      </c>
      <c r="O294" s="17">
        <v>1</v>
      </c>
      <c r="P294" s="17">
        <v>2</v>
      </c>
      <c r="Q294" s="17">
        <v>4</v>
      </c>
      <c r="R294" s="17">
        <v>4</v>
      </c>
      <c r="S294" s="13">
        <f t="shared" ref="S294:S302" si="131">O294/N294</f>
        <v>0.2</v>
      </c>
      <c r="T294" s="13">
        <f t="shared" ref="T294:T302" si="132">P294/N294</f>
        <v>0.4</v>
      </c>
      <c r="U294" s="13">
        <f t="shared" ref="U294:U301" si="133">Q294/N294</f>
        <v>0.8</v>
      </c>
      <c r="V294" s="13">
        <f t="shared" si="130"/>
        <v>0.8</v>
      </c>
    </row>
    <row r="295" spans="2:22" x14ac:dyDescent="0.25">
      <c r="B295" s="16">
        <v>2012</v>
      </c>
      <c r="C295" s="17">
        <v>0</v>
      </c>
      <c r="D295" s="17">
        <v>0</v>
      </c>
      <c r="E295" s="17">
        <v>0</v>
      </c>
      <c r="F295" s="17">
        <v>0</v>
      </c>
      <c r="G295" s="18">
        <v>0</v>
      </c>
      <c r="H295" s="13" t="s">
        <v>12</v>
      </c>
      <c r="I295" s="13" t="s">
        <v>12</v>
      </c>
      <c r="J295" s="13" t="s">
        <v>12</v>
      </c>
      <c r="K295" s="13" t="s">
        <v>12</v>
      </c>
      <c r="M295" s="16">
        <v>2012</v>
      </c>
      <c r="N295" s="17">
        <v>10</v>
      </c>
      <c r="O295" s="17">
        <v>2</v>
      </c>
      <c r="P295" s="17">
        <v>10</v>
      </c>
      <c r="Q295" s="17">
        <v>10</v>
      </c>
      <c r="R295" s="18">
        <v>10</v>
      </c>
      <c r="S295" s="13">
        <f t="shared" si="131"/>
        <v>0.2</v>
      </c>
      <c r="T295" s="13">
        <f t="shared" si="132"/>
        <v>1</v>
      </c>
      <c r="U295" s="13">
        <f t="shared" si="133"/>
        <v>1</v>
      </c>
      <c r="V295" s="13">
        <f t="shared" si="130"/>
        <v>1</v>
      </c>
    </row>
    <row r="296" spans="2:22" x14ac:dyDescent="0.25">
      <c r="B296" s="16">
        <v>2013</v>
      </c>
      <c r="C296" s="17">
        <v>0</v>
      </c>
      <c r="D296" s="17">
        <v>0</v>
      </c>
      <c r="E296" s="17">
        <v>0</v>
      </c>
      <c r="F296" s="17">
        <v>0</v>
      </c>
      <c r="G296" s="18">
        <v>0</v>
      </c>
      <c r="H296" s="13" t="s">
        <v>12</v>
      </c>
      <c r="I296" s="13" t="s">
        <v>12</v>
      </c>
      <c r="J296" s="13" t="s">
        <v>12</v>
      </c>
      <c r="K296" s="13" t="s">
        <v>12</v>
      </c>
      <c r="M296" s="16">
        <v>2013</v>
      </c>
      <c r="N296" s="17">
        <v>3</v>
      </c>
      <c r="O296" s="17">
        <v>0</v>
      </c>
      <c r="P296" s="17">
        <v>1</v>
      </c>
      <c r="Q296" s="17">
        <v>3</v>
      </c>
      <c r="R296" s="18">
        <v>3</v>
      </c>
      <c r="S296" s="13">
        <f t="shared" si="131"/>
        <v>0</v>
      </c>
      <c r="T296" s="13">
        <f t="shared" si="132"/>
        <v>0.33333333333333331</v>
      </c>
      <c r="U296" s="13">
        <f t="shared" si="133"/>
        <v>1</v>
      </c>
      <c r="V296" s="13">
        <f t="shared" si="130"/>
        <v>1</v>
      </c>
    </row>
    <row r="297" spans="2:22" x14ac:dyDescent="0.25">
      <c r="B297" s="16">
        <v>2014</v>
      </c>
      <c r="C297" s="17">
        <v>0</v>
      </c>
      <c r="D297" s="17">
        <v>0</v>
      </c>
      <c r="E297" s="17">
        <v>0</v>
      </c>
      <c r="F297" s="17">
        <v>0</v>
      </c>
      <c r="G297" s="18">
        <v>0</v>
      </c>
      <c r="H297" s="13" t="s">
        <v>12</v>
      </c>
      <c r="I297" s="13" t="s">
        <v>12</v>
      </c>
      <c r="J297" s="13" t="s">
        <v>12</v>
      </c>
      <c r="K297" s="13" t="s">
        <v>12</v>
      </c>
      <c r="M297" s="16">
        <v>2014</v>
      </c>
      <c r="N297" s="17">
        <v>2</v>
      </c>
      <c r="O297" s="17">
        <v>1</v>
      </c>
      <c r="P297" s="17">
        <v>2</v>
      </c>
      <c r="Q297" s="17">
        <v>2</v>
      </c>
      <c r="R297" s="18">
        <v>2</v>
      </c>
      <c r="S297" s="13">
        <f t="shared" si="131"/>
        <v>0.5</v>
      </c>
      <c r="T297" s="13">
        <f t="shared" si="132"/>
        <v>1</v>
      </c>
      <c r="U297" s="13">
        <f t="shared" si="133"/>
        <v>1</v>
      </c>
      <c r="V297" s="13">
        <f t="shared" si="130"/>
        <v>1</v>
      </c>
    </row>
    <row r="298" spans="2:22" x14ac:dyDescent="0.25">
      <c r="B298" s="16">
        <v>2015</v>
      </c>
      <c r="C298" s="18">
        <v>0</v>
      </c>
      <c r="D298" s="18">
        <v>0</v>
      </c>
      <c r="E298" s="18">
        <v>0</v>
      </c>
      <c r="F298" s="18">
        <v>0</v>
      </c>
      <c r="G298" s="19">
        <v>0</v>
      </c>
      <c r="H298" s="13" t="s">
        <v>12</v>
      </c>
      <c r="I298" s="13" t="s">
        <v>12</v>
      </c>
      <c r="J298" s="13" t="s">
        <v>12</v>
      </c>
      <c r="K298" s="13" t="s">
        <v>12</v>
      </c>
      <c r="M298" s="16">
        <v>2015</v>
      </c>
      <c r="N298" s="18">
        <v>0</v>
      </c>
      <c r="O298" s="18">
        <v>0</v>
      </c>
      <c r="P298" s="18">
        <v>0</v>
      </c>
      <c r="Q298" s="18">
        <v>0</v>
      </c>
      <c r="R298" s="19">
        <v>0</v>
      </c>
      <c r="S298" s="13" t="s">
        <v>12</v>
      </c>
      <c r="T298" s="13" t="s">
        <v>12</v>
      </c>
      <c r="U298" s="13" t="s">
        <v>12</v>
      </c>
      <c r="V298" s="13" t="s">
        <v>12</v>
      </c>
    </row>
    <row r="299" spans="2:22" x14ac:dyDescent="0.25">
      <c r="B299" s="16">
        <v>2016</v>
      </c>
      <c r="C299" s="18">
        <v>0</v>
      </c>
      <c r="D299" s="18">
        <v>0</v>
      </c>
      <c r="E299" s="18">
        <v>0</v>
      </c>
      <c r="F299" s="18">
        <v>0</v>
      </c>
      <c r="G299" s="26">
        <v>0</v>
      </c>
      <c r="H299" s="13" t="s">
        <v>12</v>
      </c>
      <c r="I299" s="13" t="s">
        <v>12</v>
      </c>
      <c r="J299" s="13" t="s">
        <v>12</v>
      </c>
      <c r="K299" s="13" t="s">
        <v>12</v>
      </c>
      <c r="M299" s="16">
        <v>2016</v>
      </c>
      <c r="N299" s="18">
        <v>3</v>
      </c>
      <c r="O299" s="18">
        <v>1</v>
      </c>
      <c r="P299" s="18">
        <v>3</v>
      </c>
      <c r="Q299" s="18">
        <v>3</v>
      </c>
      <c r="R299" s="26">
        <v>3</v>
      </c>
      <c r="S299" s="13">
        <f t="shared" si="131"/>
        <v>0.33333333333333331</v>
      </c>
      <c r="T299" s="13">
        <f t="shared" si="132"/>
        <v>1</v>
      </c>
      <c r="U299" s="13">
        <f t="shared" si="133"/>
        <v>1</v>
      </c>
      <c r="V299" s="13">
        <f t="shared" si="130"/>
        <v>1</v>
      </c>
    </row>
    <row r="300" spans="2:22" x14ac:dyDescent="0.25">
      <c r="B300" s="16">
        <v>2017</v>
      </c>
      <c r="C300" s="18">
        <v>0</v>
      </c>
      <c r="D300" s="18">
        <v>0</v>
      </c>
      <c r="E300" s="18">
        <v>0</v>
      </c>
      <c r="F300" s="19">
        <v>0</v>
      </c>
      <c r="G300" s="20"/>
      <c r="H300" s="13" t="s">
        <v>12</v>
      </c>
      <c r="I300" s="13" t="s">
        <v>12</v>
      </c>
      <c r="J300" s="13" t="s">
        <v>12</v>
      </c>
      <c r="K300" s="21"/>
      <c r="M300" s="16">
        <v>2017</v>
      </c>
      <c r="N300" s="18">
        <v>2</v>
      </c>
      <c r="O300" s="18">
        <v>0</v>
      </c>
      <c r="P300" s="18">
        <v>2</v>
      </c>
      <c r="Q300" s="19">
        <v>2</v>
      </c>
      <c r="R300" s="20"/>
      <c r="S300" s="13">
        <f t="shared" si="131"/>
        <v>0</v>
      </c>
      <c r="T300" s="13">
        <f t="shared" si="132"/>
        <v>1</v>
      </c>
      <c r="U300" s="13">
        <f t="shared" si="133"/>
        <v>1</v>
      </c>
      <c r="V300" s="21"/>
    </row>
    <row r="301" spans="2:22" x14ac:dyDescent="0.25">
      <c r="B301" s="16">
        <v>2018</v>
      </c>
      <c r="C301" s="18">
        <v>0</v>
      </c>
      <c r="D301" s="18">
        <v>0</v>
      </c>
      <c r="E301" s="18">
        <v>0</v>
      </c>
      <c r="F301" s="26">
        <v>0</v>
      </c>
      <c r="G301" s="20"/>
      <c r="H301" s="13" t="s">
        <v>12</v>
      </c>
      <c r="I301" s="13" t="s">
        <v>12</v>
      </c>
      <c r="J301" s="13" t="s">
        <v>12</v>
      </c>
      <c r="K301" s="21"/>
      <c r="M301" s="16">
        <v>2018</v>
      </c>
      <c r="N301" s="18">
        <v>2</v>
      </c>
      <c r="O301" s="18">
        <v>0</v>
      </c>
      <c r="P301" s="18">
        <v>1</v>
      </c>
      <c r="Q301" s="26">
        <v>2</v>
      </c>
      <c r="R301" s="20"/>
      <c r="S301" s="13">
        <f t="shared" si="131"/>
        <v>0</v>
      </c>
      <c r="T301" s="13">
        <f t="shared" si="132"/>
        <v>0.5</v>
      </c>
      <c r="U301" s="27">
        <f t="shared" si="133"/>
        <v>1</v>
      </c>
      <c r="V301" s="21"/>
    </row>
    <row r="302" spans="2:22" x14ac:dyDescent="0.25">
      <c r="B302" s="16">
        <v>2019</v>
      </c>
      <c r="C302" s="18">
        <v>1</v>
      </c>
      <c r="D302" s="18">
        <v>0</v>
      </c>
      <c r="E302" s="18">
        <v>1</v>
      </c>
      <c r="F302" s="20"/>
      <c r="G302" s="20"/>
      <c r="H302" s="13">
        <f>D302/C302</f>
        <v>0</v>
      </c>
      <c r="I302" s="13">
        <f>E302/C302</f>
        <v>1</v>
      </c>
      <c r="J302" s="21"/>
      <c r="K302" s="21"/>
      <c r="M302" s="16">
        <v>2019</v>
      </c>
      <c r="N302" s="18">
        <v>5</v>
      </c>
      <c r="O302" s="18">
        <v>1</v>
      </c>
      <c r="P302" s="19">
        <v>5</v>
      </c>
      <c r="Q302" s="20"/>
      <c r="R302" s="20"/>
      <c r="S302" s="13">
        <f t="shared" si="131"/>
        <v>0.2</v>
      </c>
      <c r="T302" s="13">
        <f t="shared" si="132"/>
        <v>1</v>
      </c>
      <c r="U302" s="21"/>
      <c r="V302" s="21"/>
    </row>
    <row r="303" spans="2:22" x14ac:dyDescent="0.25">
      <c r="B303" s="16">
        <v>2020</v>
      </c>
      <c r="C303" s="18">
        <v>0</v>
      </c>
      <c r="D303" s="18">
        <v>0</v>
      </c>
      <c r="E303" s="26">
        <v>0</v>
      </c>
      <c r="F303" s="20"/>
      <c r="G303" s="20"/>
      <c r="H303" s="13" t="s">
        <v>12</v>
      </c>
      <c r="I303" s="13" t="s">
        <v>12</v>
      </c>
      <c r="J303" s="21"/>
      <c r="K303" s="21"/>
      <c r="M303" s="16">
        <v>2020</v>
      </c>
      <c r="N303" s="18">
        <v>0</v>
      </c>
      <c r="O303" s="18">
        <v>0</v>
      </c>
      <c r="P303" s="26">
        <v>0</v>
      </c>
      <c r="Q303" s="20"/>
      <c r="R303" s="20"/>
      <c r="S303" s="13" t="s">
        <v>12</v>
      </c>
      <c r="T303" s="13" t="s">
        <v>12</v>
      </c>
      <c r="U303" s="21"/>
      <c r="V303" s="21"/>
    </row>
    <row r="304" spans="2:22" x14ac:dyDescent="0.25">
      <c r="B304" s="16">
        <v>2021</v>
      </c>
      <c r="C304" s="18">
        <v>0</v>
      </c>
      <c r="D304" s="19">
        <v>0</v>
      </c>
      <c r="E304" s="20"/>
      <c r="F304" s="20"/>
      <c r="G304" s="20"/>
      <c r="H304" s="13" t="s">
        <v>12</v>
      </c>
      <c r="I304" s="21"/>
      <c r="J304" s="21"/>
      <c r="K304" s="21"/>
      <c r="M304" s="16">
        <v>2021</v>
      </c>
      <c r="N304" s="18">
        <v>0</v>
      </c>
      <c r="O304" s="19">
        <v>0</v>
      </c>
      <c r="P304" s="20"/>
      <c r="Q304" s="20"/>
      <c r="R304" s="20"/>
      <c r="S304" s="13" t="s">
        <v>12</v>
      </c>
      <c r="T304" s="21"/>
      <c r="U304" s="21"/>
      <c r="V304" s="21"/>
    </row>
    <row r="305" spans="2:22" x14ac:dyDescent="0.25">
      <c r="B305" s="16">
        <v>2022</v>
      </c>
      <c r="C305" s="19">
        <v>0</v>
      </c>
      <c r="D305" s="26">
        <v>0</v>
      </c>
      <c r="E305" s="20"/>
      <c r="F305" s="20"/>
      <c r="G305" s="20"/>
      <c r="H305" s="13" t="s">
        <v>12</v>
      </c>
      <c r="I305" s="21"/>
      <c r="J305" s="21"/>
      <c r="K305" s="21"/>
      <c r="M305" s="16">
        <v>2022</v>
      </c>
      <c r="N305" s="18">
        <v>0</v>
      </c>
      <c r="O305" s="26">
        <v>0</v>
      </c>
      <c r="P305" s="20"/>
      <c r="Q305" s="20"/>
      <c r="R305" s="20"/>
      <c r="S305" s="13" t="s">
        <v>12</v>
      </c>
      <c r="T305" s="21"/>
      <c r="U305" s="21"/>
      <c r="V305" s="21"/>
    </row>
    <row r="306" spans="2:22" x14ac:dyDescent="0.25">
      <c r="B306" s="16">
        <v>2023</v>
      </c>
      <c r="C306" s="19">
        <v>0</v>
      </c>
      <c r="D306" s="20"/>
      <c r="E306" s="20"/>
      <c r="F306" s="20"/>
      <c r="G306" s="20"/>
      <c r="H306" s="21"/>
      <c r="I306" s="21"/>
      <c r="J306" s="21"/>
      <c r="K306" s="21"/>
      <c r="M306" s="16">
        <v>2023</v>
      </c>
      <c r="N306" s="18">
        <v>0</v>
      </c>
      <c r="O306" s="20"/>
      <c r="P306" s="20"/>
      <c r="Q306" s="20"/>
      <c r="R306" s="20"/>
      <c r="S306" s="21"/>
      <c r="T306" s="21"/>
      <c r="U306" s="21"/>
      <c r="V306" s="21"/>
    </row>
    <row r="307" spans="2:22" x14ac:dyDescent="0.25">
      <c r="B307"/>
      <c r="C307"/>
      <c r="D307"/>
      <c r="E307"/>
      <c r="F307"/>
      <c r="G307"/>
      <c r="H307"/>
      <c r="I307"/>
      <c r="J307"/>
    </row>
    <row r="308" spans="2:22" x14ac:dyDescent="0.25">
      <c r="B308" s="35" t="s">
        <v>30</v>
      </c>
      <c r="C308" s="36"/>
      <c r="D308" s="36"/>
      <c r="E308" s="36"/>
      <c r="F308" s="36"/>
      <c r="G308" s="36"/>
      <c r="H308" s="36"/>
      <c r="I308" s="36"/>
      <c r="J308" s="36"/>
      <c r="K308" s="37"/>
      <c r="M308" s="35" t="s">
        <v>30</v>
      </c>
      <c r="N308" s="36"/>
      <c r="O308" s="36"/>
      <c r="P308" s="36"/>
      <c r="Q308" s="36"/>
      <c r="R308" s="36"/>
      <c r="S308" s="36"/>
      <c r="T308" s="36"/>
      <c r="U308" s="36"/>
      <c r="V308" s="37"/>
    </row>
    <row r="309" spans="2:22" ht="60" x14ac:dyDescent="0.25">
      <c r="B309" s="14" t="s">
        <v>1</v>
      </c>
      <c r="C309" s="15" t="s">
        <v>2</v>
      </c>
      <c r="D309" s="15" t="s">
        <v>3</v>
      </c>
      <c r="E309" s="15" t="s">
        <v>4</v>
      </c>
      <c r="F309" s="15" t="s">
        <v>5</v>
      </c>
      <c r="G309" s="15" t="s">
        <v>6</v>
      </c>
      <c r="H309" s="15" t="s">
        <v>7</v>
      </c>
      <c r="I309" s="15" t="s">
        <v>8</v>
      </c>
      <c r="J309" s="15" t="s">
        <v>9</v>
      </c>
      <c r="K309" s="15" t="s">
        <v>10</v>
      </c>
      <c r="M309" s="14" t="s">
        <v>11</v>
      </c>
      <c r="N309" s="15" t="s">
        <v>2</v>
      </c>
      <c r="O309" s="15" t="s">
        <v>3</v>
      </c>
      <c r="P309" s="15" t="s">
        <v>4</v>
      </c>
      <c r="Q309" s="15" t="s">
        <v>5</v>
      </c>
      <c r="R309" s="15" t="s">
        <v>6</v>
      </c>
      <c r="S309" s="15" t="s">
        <v>7</v>
      </c>
      <c r="T309" s="15" t="s">
        <v>8</v>
      </c>
      <c r="U309" s="15" t="s">
        <v>9</v>
      </c>
      <c r="V309" s="15" t="s">
        <v>10</v>
      </c>
    </row>
    <row r="310" spans="2:22" x14ac:dyDescent="0.25">
      <c r="B310" s="16">
        <v>2010</v>
      </c>
      <c r="C310" s="17">
        <v>1</v>
      </c>
      <c r="D310" s="17">
        <v>1</v>
      </c>
      <c r="E310" s="17">
        <v>1</v>
      </c>
      <c r="F310" s="17">
        <v>1</v>
      </c>
      <c r="G310" s="17">
        <v>1</v>
      </c>
      <c r="H310" s="13">
        <f t="shared" ref="H310:H322" si="134">D310/C310</f>
        <v>1</v>
      </c>
      <c r="I310" s="13">
        <f t="shared" ref="I310:I320" si="135">E310/C310</f>
        <v>1</v>
      </c>
      <c r="J310" s="13">
        <f t="shared" ref="J310:J318" si="136">F310/C310</f>
        <v>1</v>
      </c>
      <c r="K310" s="13">
        <f t="shared" ref="K310:K316" si="137">G310/C310</f>
        <v>1</v>
      </c>
      <c r="M310" s="16">
        <v>2010</v>
      </c>
      <c r="N310" s="17">
        <v>4</v>
      </c>
      <c r="O310" s="17">
        <v>4</v>
      </c>
      <c r="P310" s="17">
        <v>4</v>
      </c>
      <c r="Q310" s="17">
        <v>4</v>
      </c>
      <c r="R310" s="17">
        <v>4</v>
      </c>
      <c r="S310" s="13">
        <f>O310/N310</f>
        <v>1</v>
      </c>
      <c r="T310" s="13">
        <f>P310/N310</f>
        <v>1</v>
      </c>
      <c r="U310" s="13">
        <f>Q310/N310</f>
        <v>1</v>
      </c>
      <c r="V310" s="13">
        <f t="shared" ref="V310:V316" si="138">R310/N310</f>
        <v>1</v>
      </c>
    </row>
    <row r="311" spans="2:22" x14ac:dyDescent="0.25">
      <c r="B311" s="16">
        <v>2011</v>
      </c>
      <c r="C311" s="17">
        <v>8</v>
      </c>
      <c r="D311" s="17">
        <v>7</v>
      </c>
      <c r="E311" s="17">
        <v>8</v>
      </c>
      <c r="F311" s="17">
        <v>8</v>
      </c>
      <c r="G311" s="17">
        <v>8</v>
      </c>
      <c r="H311" s="13">
        <f t="shared" si="134"/>
        <v>0.875</v>
      </c>
      <c r="I311" s="13">
        <f t="shared" si="135"/>
        <v>1</v>
      </c>
      <c r="J311" s="13">
        <f t="shared" si="136"/>
        <v>1</v>
      </c>
      <c r="K311" s="13">
        <f t="shared" si="137"/>
        <v>1</v>
      </c>
      <c r="M311" s="16">
        <v>2011</v>
      </c>
      <c r="N311" s="17">
        <v>8</v>
      </c>
      <c r="O311" s="17">
        <v>7</v>
      </c>
      <c r="P311" s="17">
        <v>8</v>
      </c>
      <c r="Q311" s="17">
        <v>8</v>
      </c>
      <c r="R311" s="17">
        <v>8</v>
      </c>
      <c r="S311" s="13">
        <f t="shared" ref="S311:S322" si="139">O311/N311</f>
        <v>0.875</v>
      </c>
      <c r="T311" s="13">
        <f t="shared" ref="T311:T320" si="140">P311/N311</f>
        <v>1</v>
      </c>
      <c r="U311" s="13">
        <f t="shared" ref="U311:U318" si="141">Q311/N311</f>
        <v>1</v>
      </c>
      <c r="V311" s="13">
        <f t="shared" si="138"/>
        <v>1</v>
      </c>
    </row>
    <row r="312" spans="2:22" x14ac:dyDescent="0.25">
      <c r="B312" s="16">
        <v>2012</v>
      </c>
      <c r="C312" s="17">
        <v>5</v>
      </c>
      <c r="D312" s="17">
        <v>4</v>
      </c>
      <c r="E312" s="17">
        <v>5</v>
      </c>
      <c r="F312" s="17">
        <v>5</v>
      </c>
      <c r="G312" s="18">
        <v>5</v>
      </c>
      <c r="H312" s="13">
        <f t="shared" si="134"/>
        <v>0.8</v>
      </c>
      <c r="I312" s="13">
        <f t="shared" si="135"/>
        <v>1</v>
      </c>
      <c r="J312" s="13">
        <f t="shared" si="136"/>
        <v>1</v>
      </c>
      <c r="K312" s="13">
        <f t="shared" si="137"/>
        <v>1</v>
      </c>
      <c r="M312" s="16">
        <v>2012</v>
      </c>
      <c r="N312" s="17">
        <v>6</v>
      </c>
      <c r="O312" s="17">
        <v>6</v>
      </c>
      <c r="P312" s="17">
        <v>6</v>
      </c>
      <c r="Q312" s="17">
        <v>6</v>
      </c>
      <c r="R312" s="18">
        <v>6</v>
      </c>
      <c r="S312" s="13">
        <f t="shared" si="139"/>
        <v>1</v>
      </c>
      <c r="T312" s="13">
        <f t="shared" si="140"/>
        <v>1</v>
      </c>
      <c r="U312" s="13">
        <f t="shared" si="141"/>
        <v>1</v>
      </c>
      <c r="V312" s="13">
        <f t="shared" si="138"/>
        <v>1</v>
      </c>
    </row>
    <row r="313" spans="2:22" x14ac:dyDescent="0.25">
      <c r="B313" s="16">
        <v>2013</v>
      </c>
      <c r="C313" s="17">
        <v>4</v>
      </c>
      <c r="D313" s="17">
        <v>3</v>
      </c>
      <c r="E313" s="17">
        <v>4</v>
      </c>
      <c r="F313" s="17">
        <v>4</v>
      </c>
      <c r="G313" s="18">
        <v>4</v>
      </c>
      <c r="H313" s="13">
        <f t="shared" si="134"/>
        <v>0.75</v>
      </c>
      <c r="I313" s="13">
        <f t="shared" si="135"/>
        <v>1</v>
      </c>
      <c r="J313" s="13">
        <f t="shared" si="136"/>
        <v>1</v>
      </c>
      <c r="K313" s="13">
        <f t="shared" si="137"/>
        <v>1</v>
      </c>
      <c r="M313" s="16">
        <v>2013</v>
      </c>
      <c r="N313" s="17">
        <v>7</v>
      </c>
      <c r="O313" s="17">
        <v>7</v>
      </c>
      <c r="P313" s="17">
        <v>7</v>
      </c>
      <c r="Q313" s="17">
        <v>7</v>
      </c>
      <c r="R313" s="18">
        <v>7</v>
      </c>
      <c r="S313" s="13">
        <f t="shared" si="139"/>
        <v>1</v>
      </c>
      <c r="T313" s="13">
        <f t="shared" si="140"/>
        <v>1</v>
      </c>
      <c r="U313" s="13">
        <f t="shared" si="141"/>
        <v>1</v>
      </c>
      <c r="V313" s="13">
        <f t="shared" si="138"/>
        <v>1</v>
      </c>
    </row>
    <row r="314" spans="2:22" x14ac:dyDescent="0.25">
      <c r="B314" s="16">
        <v>2014</v>
      </c>
      <c r="C314" s="17">
        <v>13</v>
      </c>
      <c r="D314" s="17">
        <v>13</v>
      </c>
      <c r="E314" s="17">
        <v>13</v>
      </c>
      <c r="F314" s="17">
        <v>13</v>
      </c>
      <c r="G314" s="18">
        <v>13</v>
      </c>
      <c r="H314" s="13">
        <f t="shared" si="134"/>
        <v>1</v>
      </c>
      <c r="I314" s="13">
        <f t="shared" si="135"/>
        <v>1</v>
      </c>
      <c r="J314" s="13">
        <f t="shared" si="136"/>
        <v>1</v>
      </c>
      <c r="K314" s="13">
        <f t="shared" si="137"/>
        <v>1</v>
      </c>
      <c r="M314" s="16">
        <v>2014</v>
      </c>
      <c r="N314" s="17">
        <v>8</v>
      </c>
      <c r="O314" s="17">
        <v>8</v>
      </c>
      <c r="P314" s="17">
        <v>8</v>
      </c>
      <c r="Q314" s="17">
        <v>8</v>
      </c>
      <c r="R314" s="18">
        <v>8</v>
      </c>
      <c r="S314" s="13">
        <f t="shared" si="139"/>
        <v>1</v>
      </c>
      <c r="T314" s="13">
        <f t="shared" si="140"/>
        <v>1</v>
      </c>
      <c r="U314" s="13">
        <f t="shared" si="141"/>
        <v>1</v>
      </c>
      <c r="V314" s="13">
        <f t="shared" si="138"/>
        <v>1</v>
      </c>
    </row>
    <row r="315" spans="2:22" x14ac:dyDescent="0.25">
      <c r="B315" s="16">
        <v>2015</v>
      </c>
      <c r="C315" s="18">
        <v>4</v>
      </c>
      <c r="D315" s="18">
        <v>4</v>
      </c>
      <c r="E315" s="18">
        <v>4</v>
      </c>
      <c r="F315" s="18">
        <v>4</v>
      </c>
      <c r="G315" s="19">
        <v>4</v>
      </c>
      <c r="H315" s="13">
        <f t="shared" si="134"/>
        <v>1</v>
      </c>
      <c r="I315" s="13">
        <f t="shared" si="135"/>
        <v>1</v>
      </c>
      <c r="J315" s="13">
        <f t="shared" si="136"/>
        <v>1</v>
      </c>
      <c r="K315" s="13">
        <f t="shared" si="137"/>
        <v>1</v>
      </c>
      <c r="M315" s="16">
        <v>2015</v>
      </c>
      <c r="N315" s="18">
        <v>6</v>
      </c>
      <c r="O315" s="18">
        <v>5</v>
      </c>
      <c r="P315" s="18">
        <v>5</v>
      </c>
      <c r="Q315" s="18">
        <v>5</v>
      </c>
      <c r="R315" s="18">
        <v>5</v>
      </c>
      <c r="S315" s="13">
        <f t="shared" si="139"/>
        <v>0.83333333333333337</v>
      </c>
      <c r="T315" s="13">
        <f t="shared" si="140"/>
        <v>0.83333333333333337</v>
      </c>
      <c r="U315" s="13">
        <f t="shared" si="141"/>
        <v>0.83333333333333337</v>
      </c>
      <c r="V315" s="13">
        <f t="shared" si="138"/>
        <v>0.83333333333333337</v>
      </c>
    </row>
    <row r="316" spans="2:22" x14ac:dyDescent="0.25">
      <c r="B316" s="16">
        <v>2016</v>
      </c>
      <c r="C316" s="18">
        <v>7</v>
      </c>
      <c r="D316" s="18">
        <v>6</v>
      </c>
      <c r="E316" s="18">
        <v>6</v>
      </c>
      <c r="F316" s="18">
        <v>6</v>
      </c>
      <c r="G316" s="26">
        <v>6</v>
      </c>
      <c r="H316" s="13">
        <f t="shared" si="134"/>
        <v>0.8571428571428571</v>
      </c>
      <c r="I316" s="13">
        <f t="shared" si="135"/>
        <v>0.8571428571428571</v>
      </c>
      <c r="J316" s="13">
        <f t="shared" si="136"/>
        <v>0.8571428571428571</v>
      </c>
      <c r="K316" s="27">
        <f t="shared" si="137"/>
        <v>0.8571428571428571</v>
      </c>
      <c r="M316" s="16">
        <v>2016</v>
      </c>
      <c r="N316" s="18">
        <v>4</v>
      </c>
      <c r="O316" s="18">
        <v>4</v>
      </c>
      <c r="P316" s="18">
        <v>4</v>
      </c>
      <c r="Q316" s="18">
        <v>4</v>
      </c>
      <c r="R316" s="26">
        <v>4</v>
      </c>
      <c r="S316" s="13">
        <f t="shared" si="139"/>
        <v>1</v>
      </c>
      <c r="T316" s="13">
        <f t="shared" si="140"/>
        <v>1</v>
      </c>
      <c r="U316" s="13">
        <f t="shared" si="141"/>
        <v>1</v>
      </c>
      <c r="V316" s="27">
        <f t="shared" si="138"/>
        <v>1</v>
      </c>
    </row>
    <row r="317" spans="2:22" x14ac:dyDescent="0.25">
      <c r="B317" s="16">
        <v>2017</v>
      </c>
      <c r="C317" s="26">
        <v>7</v>
      </c>
      <c r="D317" s="18">
        <v>7</v>
      </c>
      <c r="E317" s="18">
        <v>7</v>
      </c>
      <c r="F317" s="18">
        <v>7</v>
      </c>
      <c r="G317" s="20"/>
      <c r="H317" s="13">
        <f t="shared" si="134"/>
        <v>1</v>
      </c>
      <c r="I317" s="13">
        <f t="shared" si="135"/>
        <v>1</v>
      </c>
      <c r="J317" s="13">
        <f t="shared" si="136"/>
        <v>1</v>
      </c>
      <c r="K317" s="21"/>
      <c r="M317" s="16">
        <v>2017</v>
      </c>
      <c r="N317" s="18">
        <v>3</v>
      </c>
      <c r="O317" s="18">
        <v>3</v>
      </c>
      <c r="P317" s="18">
        <v>3</v>
      </c>
      <c r="Q317" s="19">
        <v>3</v>
      </c>
      <c r="R317" s="20"/>
      <c r="S317" s="13">
        <f t="shared" si="139"/>
        <v>1</v>
      </c>
      <c r="T317" s="13">
        <f t="shared" si="140"/>
        <v>1</v>
      </c>
      <c r="U317" s="13">
        <f t="shared" si="141"/>
        <v>1</v>
      </c>
      <c r="V317" s="21"/>
    </row>
    <row r="318" spans="2:22" x14ac:dyDescent="0.25">
      <c r="B318" s="16">
        <v>2018</v>
      </c>
      <c r="C318" s="18">
        <v>7</v>
      </c>
      <c r="D318" s="18">
        <v>7</v>
      </c>
      <c r="E318" s="18">
        <v>7</v>
      </c>
      <c r="F318" s="26">
        <v>7</v>
      </c>
      <c r="G318" s="20"/>
      <c r="H318" s="13">
        <f t="shared" si="134"/>
        <v>1</v>
      </c>
      <c r="I318" s="13">
        <f t="shared" si="135"/>
        <v>1</v>
      </c>
      <c r="J318" s="27">
        <f t="shared" si="136"/>
        <v>1</v>
      </c>
      <c r="K318" s="21"/>
      <c r="M318" s="16">
        <v>2018</v>
      </c>
      <c r="N318" s="18">
        <v>10</v>
      </c>
      <c r="O318" s="18">
        <v>9</v>
      </c>
      <c r="P318" s="18">
        <v>10</v>
      </c>
      <c r="Q318" s="26">
        <v>10</v>
      </c>
      <c r="R318" s="20"/>
      <c r="S318" s="13">
        <f t="shared" si="139"/>
        <v>0.9</v>
      </c>
      <c r="T318" s="13">
        <f t="shared" si="140"/>
        <v>1</v>
      </c>
      <c r="U318" s="27">
        <f t="shared" si="141"/>
        <v>1</v>
      </c>
      <c r="V318" s="21"/>
    </row>
    <row r="319" spans="2:22" x14ac:dyDescent="0.25">
      <c r="B319" s="16">
        <v>2019</v>
      </c>
      <c r="C319" s="18">
        <v>12</v>
      </c>
      <c r="D319" s="18">
        <v>9</v>
      </c>
      <c r="E319" s="18">
        <v>12</v>
      </c>
      <c r="F319" s="20"/>
      <c r="G319" s="20"/>
      <c r="H319" s="13">
        <f t="shared" si="134"/>
        <v>0.75</v>
      </c>
      <c r="I319" s="13">
        <f t="shared" si="135"/>
        <v>1</v>
      </c>
      <c r="J319" s="21"/>
      <c r="K319" s="21"/>
      <c r="M319" s="16">
        <v>2019</v>
      </c>
      <c r="N319" s="18">
        <v>6</v>
      </c>
      <c r="O319" s="18">
        <v>6</v>
      </c>
      <c r="P319" s="19">
        <v>6</v>
      </c>
      <c r="Q319" s="20"/>
      <c r="R319" s="20"/>
      <c r="S319" s="13">
        <f t="shared" si="139"/>
        <v>1</v>
      </c>
      <c r="T319" s="13">
        <f t="shared" si="140"/>
        <v>1</v>
      </c>
      <c r="U319" s="21"/>
      <c r="V319" s="21"/>
    </row>
    <row r="320" spans="2:22" x14ac:dyDescent="0.25">
      <c r="B320" s="16">
        <v>2020</v>
      </c>
      <c r="C320" s="18">
        <v>4</v>
      </c>
      <c r="D320" s="18">
        <v>2</v>
      </c>
      <c r="E320" s="26">
        <v>4</v>
      </c>
      <c r="F320" s="20"/>
      <c r="G320" s="20"/>
      <c r="H320" s="13">
        <f t="shared" si="134"/>
        <v>0.5</v>
      </c>
      <c r="I320" s="27">
        <f t="shared" si="135"/>
        <v>1</v>
      </c>
      <c r="J320" s="21"/>
      <c r="K320" s="21"/>
      <c r="M320" s="16">
        <v>2020</v>
      </c>
      <c r="N320" s="18">
        <v>7</v>
      </c>
      <c r="O320" s="18">
        <v>4</v>
      </c>
      <c r="P320" s="26">
        <v>7</v>
      </c>
      <c r="Q320" s="20"/>
      <c r="R320" s="20"/>
      <c r="S320" s="13">
        <f t="shared" si="139"/>
        <v>0.5714285714285714</v>
      </c>
      <c r="T320" s="27">
        <f t="shared" si="140"/>
        <v>1</v>
      </c>
      <c r="U320" s="21"/>
      <c r="V320" s="21"/>
    </row>
    <row r="321" spans="2:22 16368:16368" x14ac:dyDescent="0.25">
      <c r="B321" s="16">
        <v>2021</v>
      </c>
      <c r="C321" s="18">
        <v>7</v>
      </c>
      <c r="D321" s="18">
        <v>1</v>
      </c>
      <c r="E321" s="20"/>
      <c r="F321" s="20"/>
      <c r="G321" s="20"/>
      <c r="H321" s="13">
        <f t="shared" si="134"/>
        <v>0.14285714285714285</v>
      </c>
      <c r="I321" s="21"/>
      <c r="J321" s="21"/>
      <c r="K321" s="21"/>
      <c r="M321" s="16">
        <v>2021</v>
      </c>
      <c r="N321" s="18">
        <v>4</v>
      </c>
      <c r="O321" s="19">
        <v>2</v>
      </c>
      <c r="P321" s="20"/>
      <c r="Q321" s="20"/>
      <c r="R321" s="20"/>
      <c r="S321" s="13">
        <f t="shared" si="139"/>
        <v>0.5</v>
      </c>
      <c r="T321" s="21"/>
      <c r="U321" s="21"/>
      <c r="V321" s="21"/>
    </row>
    <row r="322" spans="2:22 16368:16368" x14ac:dyDescent="0.25">
      <c r="B322" s="16">
        <v>2022</v>
      </c>
      <c r="C322" s="19">
        <v>8</v>
      </c>
      <c r="D322" s="26">
        <v>8</v>
      </c>
      <c r="E322" s="20"/>
      <c r="F322" s="20"/>
      <c r="G322" s="20"/>
      <c r="H322" s="27">
        <f t="shared" si="134"/>
        <v>1</v>
      </c>
      <c r="I322" s="21"/>
      <c r="J322" s="21"/>
      <c r="K322" s="21"/>
      <c r="M322" s="16">
        <v>2022</v>
      </c>
      <c r="N322" s="18">
        <v>8</v>
      </c>
      <c r="O322" s="26">
        <v>7</v>
      </c>
      <c r="P322" s="20"/>
      <c r="Q322" s="20"/>
      <c r="R322" s="20"/>
      <c r="S322" s="27">
        <f t="shared" si="139"/>
        <v>0.875</v>
      </c>
      <c r="T322" s="21"/>
      <c r="U322" s="21"/>
      <c r="V322" s="21"/>
    </row>
    <row r="323" spans="2:22 16368:16368" x14ac:dyDescent="0.25">
      <c r="B323" s="16">
        <v>2023</v>
      </c>
      <c r="C323" s="19">
        <v>4</v>
      </c>
      <c r="D323" s="20"/>
      <c r="E323" s="20"/>
      <c r="F323" s="20"/>
      <c r="G323" s="20"/>
      <c r="H323" s="21"/>
      <c r="I323" s="21"/>
      <c r="J323" s="21"/>
      <c r="K323" s="21"/>
      <c r="M323" s="16">
        <v>2023</v>
      </c>
      <c r="N323" s="18">
        <v>8</v>
      </c>
      <c r="O323" s="20"/>
      <c r="P323" s="20"/>
      <c r="Q323" s="20"/>
      <c r="R323" s="20"/>
      <c r="S323" s="21"/>
      <c r="T323" s="21"/>
      <c r="U323" s="21"/>
      <c r="V323" s="21"/>
      <c r="XEN323" s="28"/>
    </row>
    <row r="324" spans="2:22 16368:16368" x14ac:dyDescent="0.25">
      <c r="B324"/>
      <c r="C324"/>
      <c r="D324"/>
      <c r="E324"/>
      <c r="F324"/>
      <c r="G324"/>
      <c r="H324"/>
      <c r="I324"/>
      <c r="J324"/>
    </row>
    <row r="325" spans="2:22 16368:16368" x14ac:dyDescent="0.25">
      <c r="B325" s="35" t="s">
        <v>31</v>
      </c>
      <c r="C325" s="36"/>
      <c r="D325" s="36"/>
      <c r="E325" s="36"/>
      <c r="F325" s="36"/>
      <c r="G325" s="36"/>
      <c r="H325" s="36"/>
      <c r="I325" s="36"/>
      <c r="J325" s="36"/>
      <c r="K325" s="37"/>
      <c r="M325" s="39"/>
      <c r="N325" s="39"/>
      <c r="O325" s="39"/>
      <c r="P325" s="39"/>
      <c r="Q325" s="39"/>
      <c r="R325" s="39"/>
      <c r="S325" s="39"/>
      <c r="T325" s="39"/>
      <c r="U325" s="39"/>
      <c r="V325" s="39"/>
    </row>
    <row r="326" spans="2:22 16368:16368" ht="60" x14ac:dyDescent="0.25">
      <c r="B326" s="14" t="s">
        <v>1</v>
      </c>
      <c r="C326" s="15" t="s">
        <v>2</v>
      </c>
      <c r="D326" s="15" t="s">
        <v>3</v>
      </c>
      <c r="E326" s="15" t="s">
        <v>4</v>
      </c>
      <c r="F326" s="15" t="s">
        <v>5</v>
      </c>
      <c r="G326" s="15" t="s">
        <v>6</v>
      </c>
      <c r="H326" s="15" t="s">
        <v>7</v>
      </c>
      <c r="I326" s="15" t="s">
        <v>8</v>
      </c>
      <c r="J326" s="15" t="s">
        <v>9</v>
      </c>
      <c r="K326" s="15" t="s">
        <v>10</v>
      </c>
      <c r="M326" s="25"/>
      <c r="N326" s="25"/>
      <c r="O326" s="25"/>
      <c r="P326" s="25"/>
      <c r="Q326" s="25"/>
      <c r="R326" s="25"/>
      <c r="S326" s="25"/>
      <c r="T326" s="25"/>
      <c r="U326" s="25"/>
      <c r="V326" s="25"/>
    </row>
    <row r="327" spans="2:22 16368:16368" x14ac:dyDescent="0.25">
      <c r="B327" s="16">
        <v>2010</v>
      </c>
      <c r="C327" s="17">
        <v>0</v>
      </c>
      <c r="D327" s="17">
        <v>0</v>
      </c>
      <c r="E327" s="17">
        <v>0</v>
      </c>
      <c r="F327" s="17">
        <v>0</v>
      </c>
      <c r="G327" s="17">
        <v>0</v>
      </c>
      <c r="H327" s="13" t="s">
        <v>12</v>
      </c>
      <c r="I327" s="13" t="s">
        <v>12</v>
      </c>
      <c r="J327" s="13" t="s">
        <v>12</v>
      </c>
      <c r="K327" s="13" t="s">
        <v>12</v>
      </c>
      <c r="M327" s="23"/>
      <c r="N327" s="23"/>
      <c r="O327" s="23"/>
      <c r="P327" s="23"/>
      <c r="Q327" s="23"/>
      <c r="R327" s="23"/>
      <c r="S327" s="24"/>
      <c r="T327" s="24"/>
      <c r="U327" s="24"/>
      <c r="V327" s="24"/>
    </row>
    <row r="328" spans="2:22 16368:16368" x14ac:dyDescent="0.25">
      <c r="B328" s="16">
        <v>2011</v>
      </c>
      <c r="C328" s="17">
        <v>2</v>
      </c>
      <c r="D328" s="17">
        <v>1</v>
      </c>
      <c r="E328" s="17">
        <v>2</v>
      </c>
      <c r="F328" s="17">
        <v>2</v>
      </c>
      <c r="G328" s="17">
        <v>2</v>
      </c>
      <c r="H328" s="13">
        <f>D328/C328</f>
        <v>0.5</v>
      </c>
      <c r="I328" s="13">
        <f>E328/C328</f>
        <v>1</v>
      </c>
      <c r="J328" s="13">
        <f>F328/C328</f>
        <v>1</v>
      </c>
      <c r="K328" s="13">
        <f>G328/C328</f>
        <v>1</v>
      </c>
      <c r="M328" s="23"/>
      <c r="N328" s="23"/>
      <c r="O328" s="23"/>
      <c r="P328" s="23"/>
      <c r="Q328" s="23"/>
      <c r="R328" s="23"/>
      <c r="S328" s="24"/>
      <c r="T328" s="24"/>
      <c r="U328" s="24"/>
      <c r="V328" s="24"/>
    </row>
    <row r="329" spans="2:22 16368:16368" x14ac:dyDescent="0.25">
      <c r="B329" s="16">
        <v>2012</v>
      </c>
      <c r="C329" s="17">
        <v>0</v>
      </c>
      <c r="D329" s="17">
        <v>0</v>
      </c>
      <c r="E329" s="17">
        <v>0</v>
      </c>
      <c r="F329" s="17">
        <v>0</v>
      </c>
      <c r="G329" s="18">
        <v>0</v>
      </c>
      <c r="H329" s="13" t="s">
        <v>12</v>
      </c>
      <c r="I329" s="13" t="s">
        <v>12</v>
      </c>
      <c r="J329" s="13" t="s">
        <v>12</v>
      </c>
      <c r="K329" s="13" t="s">
        <v>12</v>
      </c>
      <c r="M329" s="23"/>
      <c r="N329" s="23"/>
      <c r="O329" s="23"/>
      <c r="P329" s="23"/>
      <c r="Q329" s="23"/>
      <c r="R329" s="22"/>
      <c r="S329" s="24"/>
      <c r="T329" s="24"/>
      <c r="U329" s="24"/>
      <c r="V329" s="24"/>
    </row>
    <row r="330" spans="2:22 16368:16368" x14ac:dyDescent="0.25">
      <c r="B330" s="16">
        <v>2013</v>
      </c>
      <c r="C330" s="17">
        <v>0</v>
      </c>
      <c r="D330" s="17">
        <v>0</v>
      </c>
      <c r="E330" s="17">
        <v>0</v>
      </c>
      <c r="F330" s="17">
        <v>0</v>
      </c>
      <c r="G330" s="18">
        <v>0</v>
      </c>
      <c r="H330" s="13" t="s">
        <v>12</v>
      </c>
      <c r="I330" s="13" t="s">
        <v>12</v>
      </c>
      <c r="J330" s="13" t="s">
        <v>12</v>
      </c>
      <c r="K330" s="13" t="s">
        <v>12</v>
      </c>
      <c r="M330" s="23"/>
      <c r="N330" s="23"/>
      <c r="O330" s="23"/>
      <c r="P330" s="23"/>
      <c r="Q330" s="23"/>
      <c r="R330" s="24"/>
      <c r="S330" s="24"/>
      <c r="T330" s="24"/>
      <c r="U330" s="24"/>
      <c r="V330" s="24"/>
    </row>
    <row r="331" spans="2:22 16368:16368" x14ac:dyDescent="0.25">
      <c r="B331" s="16">
        <v>2014</v>
      </c>
      <c r="C331" s="17">
        <v>0</v>
      </c>
      <c r="D331" s="17">
        <v>0</v>
      </c>
      <c r="E331" s="17">
        <v>0</v>
      </c>
      <c r="F331" s="17">
        <v>0</v>
      </c>
      <c r="G331" s="18">
        <v>0</v>
      </c>
      <c r="H331" s="13" t="s">
        <v>12</v>
      </c>
      <c r="I331" s="13" t="s">
        <v>12</v>
      </c>
      <c r="J331" s="13" t="s">
        <v>12</v>
      </c>
      <c r="K331" s="13" t="s">
        <v>12</v>
      </c>
      <c r="M331" s="23"/>
      <c r="N331" s="23"/>
      <c r="O331" s="23"/>
      <c r="P331" s="23"/>
      <c r="Q331" s="23"/>
      <c r="R331" s="24"/>
      <c r="S331" s="24"/>
      <c r="T331" s="24"/>
      <c r="U331" s="24"/>
      <c r="V331" s="24"/>
    </row>
    <row r="332" spans="2:22 16368:16368" x14ac:dyDescent="0.25">
      <c r="B332" s="16">
        <v>2015</v>
      </c>
      <c r="C332" s="18">
        <v>0</v>
      </c>
      <c r="D332" s="18">
        <v>0</v>
      </c>
      <c r="E332" s="18">
        <v>0</v>
      </c>
      <c r="F332" s="18">
        <v>0</v>
      </c>
      <c r="G332" s="19">
        <v>0</v>
      </c>
      <c r="H332" s="13" t="s">
        <v>12</v>
      </c>
      <c r="I332" s="13" t="s">
        <v>12</v>
      </c>
      <c r="J332" s="13" t="s">
        <v>12</v>
      </c>
      <c r="K332" s="13" t="s">
        <v>12</v>
      </c>
      <c r="M332" s="23"/>
      <c r="N332" s="22"/>
      <c r="O332" s="22"/>
      <c r="P332" s="22"/>
      <c r="Q332" s="22"/>
      <c r="R332" s="24"/>
      <c r="S332" s="24"/>
      <c r="T332" s="24"/>
      <c r="U332" s="24"/>
      <c r="V332" s="24"/>
    </row>
    <row r="333" spans="2:22 16368:16368" x14ac:dyDescent="0.25">
      <c r="B333" s="16">
        <v>2016</v>
      </c>
      <c r="C333" s="18">
        <v>0</v>
      </c>
      <c r="D333" s="18">
        <v>0</v>
      </c>
      <c r="E333" s="18">
        <v>0</v>
      </c>
      <c r="F333" s="18">
        <v>0</v>
      </c>
      <c r="G333" s="26">
        <v>0</v>
      </c>
      <c r="H333" s="13" t="s">
        <v>12</v>
      </c>
      <c r="I333" s="13" t="s">
        <v>12</v>
      </c>
      <c r="J333" s="13" t="s">
        <v>12</v>
      </c>
      <c r="K333" s="27"/>
      <c r="M333" s="23"/>
      <c r="N333" s="22"/>
      <c r="O333" s="22"/>
      <c r="P333" s="22"/>
      <c r="Q333" s="22"/>
      <c r="R333" s="24"/>
      <c r="S333" s="24"/>
      <c r="T333" s="24"/>
      <c r="U333" s="24"/>
      <c r="V333" s="24"/>
    </row>
    <row r="334" spans="2:22 16368:16368" x14ac:dyDescent="0.25">
      <c r="B334" s="16">
        <v>2017</v>
      </c>
      <c r="C334" s="26">
        <v>3</v>
      </c>
      <c r="D334" s="18">
        <v>2</v>
      </c>
      <c r="E334" s="18">
        <v>2</v>
      </c>
      <c r="F334" s="19">
        <v>2</v>
      </c>
      <c r="G334" s="20"/>
      <c r="H334" s="13">
        <f>D334/C334</f>
        <v>0.66666666666666663</v>
      </c>
      <c r="I334" s="13">
        <f>E334/C334</f>
        <v>0.66666666666666663</v>
      </c>
      <c r="J334" s="13">
        <f>F334/C334</f>
        <v>0.66666666666666663</v>
      </c>
      <c r="K334" s="21"/>
      <c r="M334" s="23"/>
      <c r="N334" s="22"/>
      <c r="O334" s="22"/>
      <c r="P334" s="22"/>
      <c r="Q334" s="22"/>
      <c r="R334" s="24"/>
      <c r="S334" s="24"/>
      <c r="T334" s="24"/>
      <c r="U334" s="24"/>
      <c r="V334" s="24"/>
    </row>
    <row r="335" spans="2:22 16368:16368" x14ac:dyDescent="0.25">
      <c r="B335" s="16">
        <v>2018</v>
      </c>
      <c r="C335" s="26">
        <v>1</v>
      </c>
      <c r="D335" s="18">
        <v>1</v>
      </c>
      <c r="E335" s="18">
        <v>1</v>
      </c>
      <c r="F335" s="26">
        <v>1</v>
      </c>
      <c r="G335" s="20"/>
      <c r="H335" s="13">
        <f>D335/C335</f>
        <v>1</v>
      </c>
      <c r="I335" s="13">
        <f>E335/C335</f>
        <v>1</v>
      </c>
      <c r="J335" s="13">
        <f>F335/C335</f>
        <v>1</v>
      </c>
      <c r="K335" s="21"/>
      <c r="M335" s="23"/>
      <c r="N335" s="22"/>
      <c r="O335" s="22"/>
      <c r="P335" s="22"/>
      <c r="Q335" s="22"/>
      <c r="R335" s="24"/>
      <c r="S335" s="24"/>
      <c r="T335" s="24"/>
      <c r="U335" s="24"/>
      <c r="V335" s="24"/>
    </row>
    <row r="336" spans="2:22 16368:16368" x14ac:dyDescent="0.25">
      <c r="B336" s="16">
        <v>2019</v>
      </c>
      <c r="C336" s="18">
        <v>1</v>
      </c>
      <c r="D336" s="18">
        <v>1</v>
      </c>
      <c r="E336" s="19">
        <v>1</v>
      </c>
      <c r="F336" s="20"/>
      <c r="G336" s="20"/>
      <c r="H336" s="13">
        <f>D336/C336</f>
        <v>1</v>
      </c>
      <c r="I336" s="13">
        <f>E336/C336</f>
        <v>1</v>
      </c>
      <c r="J336" s="21"/>
      <c r="K336" s="21"/>
      <c r="M336" s="23"/>
      <c r="N336" s="22"/>
      <c r="O336" s="22"/>
      <c r="P336" s="22"/>
      <c r="Q336" s="22"/>
      <c r="R336" s="24"/>
      <c r="S336" s="24"/>
      <c r="T336" s="24"/>
      <c r="U336" s="24"/>
      <c r="V336" s="24"/>
    </row>
    <row r="337" spans="2:23" x14ac:dyDescent="0.25">
      <c r="B337" s="16">
        <v>2020</v>
      </c>
      <c r="C337" s="26">
        <v>1</v>
      </c>
      <c r="D337" s="18">
        <v>1</v>
      </c>
      <c r="E337" s="26">
        <v>1</v>
      </c>
      <c r="F337" s="20"/>
      <c r="G337" s="20"/>
      <c r="H337" s="13">
        <f>D337/C337</f>
        <v>1</v>
      </c>
      <c r="I337" s="13">
        <f>E337/C337</f>
        <v>1</v>
      </c>
      <c r="J337" s="21"/>
      <c r="K337" s="21"/>
      <c r="M337" s="29"/>
      <c r="N337" s="30"/>
      <c r="O337" s="30"/>
      <c r="P337" s="30"/>
      <c r="Q337" s="30"/>
      <c r="R337" s="31"/>
      <c r="S337" s="31"/>
      <c r="T337" s="31"/>
      <c r="U337" s="31"/>
      <c r="V337" s="31"/>
      <c r="W337" s="32"/>
    </row>
    <row r="338" spans="2:23" x14ac:dyDescent="0.25">
      <c r="B338" s="16">
        <v>2021</v>
      </c>
      <c r="C338" s="26">
        <v>6</v>
      </c>
      <c r="D338" s="19">
        <v>4</v>
      </c>
      <c r="E338" s="20"/>
      <c r="F338" s="20"/>
      <c r="G338" s="20"/>
      <c r="H338" s="13">
        <f t="shared" ref="H338:H339" si="142">D338/C338</f>
        <v>0.66666666666666663</v>
      </c>
      <c r="I338" s="21"/>
      <c r="J338" s="21"/>
      <c r="K338" s="21"/>
      <c r="M338" s="29"/>
      <c r="N338" s="30"/>
      <c r="O338" s="30"/>
      <c r="P338" s="30"/>
      <c r="Q338" s="30"/>
      <c r="R338" s="31"/>
      <c r="S338" s="31"/>
      <c r="T338" s="31"/>
      <c r="U338" s="31"/>
      <c r="V338" s="31"/>
      <c r="W338" s="32"/>
    </row>
    <row r="339" spans="2:23" x14ac:dyDescent="0.25">
      <c r="B339" s="16">
        <v>2022</v>
      </c>
      <c r="C339" s="26">
        <v>2</v>
      </c>
      <c r="D339" s="26">
        <v>2</v>
      </c>
      <c r="E339" s="20"/>
      <c r="F339" s="20"/>
      <c r="G339" s="20"/>
      <c r="H339" s="13">
        <f t="shared" si="142"/>
        <v>1</v>
      </c>
      <c r="I339" s="21"/>
      <c r="J339" s="21"/>
      <c r="K339" s="21"/>
      <c r="M339" s="29"/>
      <c r="N339" s="30"/>
      <c r="O339" s="30"/>
      <c r="P339" s="30"/>
      <c r="Q339" s="30"/>
      <c r="R339" s="31"/>
      <c r="S339" s="31"/>
      <c r="T339" s="31"/>
      <c r="U339" s="31"/>
      <c r="V339" s="31"/>
      <c r="W339" s="32"/>
    </row>
    <row r="340" spans="2:23" x14ac:dyDescent="0.25">
      <c r="B340" s="16">
        <v>2023</v>
      </c>
      <c r="C340" s="19">
        <v>3</v>
      </c>
      <c r="D340" s="20"/>
      <c r="E340" s="20"/>
      <c r="F340" s="20"/>
      <c r="G340" s="20"/>
      <c r="H340" s="21"/>
      <c r="I340" s="21"/>
      <c r="J340" s="21"/>
      <c r="K340" s="21"/>
      <c r="M340" s="29"/>
      <c r="N340" s="30"/>
      <c r="O340" s="30"/>
      <c r="P340" s="30"/>
      <c r="Q340" s="30"/>
      <c r="R340" s="30"/>
      <c r="S340" s="31"/>
      <c r="T340" s="31"/>
      <c r="U340" s="31"/>
      <c r="V340" s="31"/>
      <c r="W340" s="32"/>
    </row>
    <row r="341" spans="2:23" x14ac:dyDescent="0.25">
      <c r="M341" s="32"/>
      <c r="N341" s="32"/>
      <c r="O341" s="32"/>
      <c r="P341" s="32"/>
      <c r="Q341" s="32"/>
      <c r="R341" s="32"/>
      <c r="S341" s="32"/>
      <c r="T341" s="32"/>
      <c r="U341" s="32"/>
      <c r="V341" s="32"/>
      <c r="W341" s="32"/>
    </row>
    <row r="342" spans="2:23" x14ac:dyDescent="0.25">
      <c r="B342" s="44" t="s">
        <v>32</v>
      </c>
      <c r="C342" s="45"/>
      <c r="D342" s="45"/>
      <c r="E342" s="45"/>
      <c r="F342" s="45"/>
      <c r="G342" s="45"/>
      <c r="H342" s="45"/>
      <c r="I342" s="45"/>
      <c r="J342" s="45"/>
      <c r="K342" s="46"/>
      <c r="M342" s="38"/>
      <c r="N342" s="38"/>
      <c r="O342" s="38"/>
      <c r="P342" s="38"/>
      <c r="Q342" s="38"/>
      <c r="R342" s="38"/>
      <c r="S342" s="38"/>
      <c r="T342" s="38"/>
      <c r="U342" s="38"/>
      <c r="V342" s="38"/>
      <c r="W342" s="32"/>
    </row>
    <row r="343" spans="2:23" ht="60" x14ac:dyDescent="0.25">
      <c r="B343" s="14" t="s">
        <v>1</v>
      </c>
      <c r="C343" s="15" t="s">
        <v>2</v>
      </c>
      <c r="D343" s="15" t="s">
        <v>3</v>
      </c>
      <c r="E343" s="15" t="s">
        <v>4</v>
      </c>
      <c r="F343" s="15" t="s">
        <v>5</v>
      </c>
      <c r="G343" s="15" t="s">
        <v>6</v>
      </c>
      <c r="H343" s="15" t="s">
        <v>7</v>
      </c>
      <c r="I343" s="15" t="s">
        <v>8</v>
      </c>
      <c r="J343" s="15" t="s">
        <v>9</v>
      </c>
      <c r="K343" s="15" t="s">
        <v>10</v>
      </c>
      <c r="M343" s="33"/>
      <c r="N343" s="33"/>
      <c r="O343" s="33"/>
      <c r="P343" s="33"/>
      <c r="Q343" s="33"/>
      <c r="R343" s="33"/>
      <c r="S343" s="33"/>
      <c r="T343" s="33"/>
      <c r="U343" s="33"/>
      <c r="V343" s="33"/>
      <c r="W343" s="32"/>
    </row>
    <row r="344" spans="2:23" x14ac:dyDescent="0.25">
      <c r="B344" s="16">
        <v>2010</v>
      </c>
      <c r="C344" s="17">
        <v>34</v>
      </c>
      <c r="D344" s="17">
        <v>30</v>
      </c>
      <c r="E344" s="17">
        <v>34</v>
      </c>
      <c r="F344" s="17">
        <v>34</v>
      </c>
      <c r="G344" s="17">
        <v>34</v>
      </c>
      <c r="H344" s="13">
        <f t="shared" ref="H344:H356" si="143">D344/C344</f>
        <v>0.88235294117647056</v>
      </c>
      <c r="I344" s="13">
        <f t="shared" ref="I344:I354" si="144">E344/C344</f>
        <v>1</v>
      </c>
      <c r="J344" s="13">
        <f t="shared" ref="J344:J352" si="145">F344/C344</f>
        <v>1</v>
      </c>
      <c r="K344" s="13">
        <f t="shared" ref="K344:K350" si="146">G344/C344</f>
        <v>1</v>
      </c>
      <c r="M344" s="23"/>
      <c r="N344" s="23"/>
      <c r="O344" s="23"/>
      <c r="P344" s="23"/>
      <c r="Q344" s="23"/>
      <c r="R344" s="23"/>
      <c r="S344" s="24"/>
      <c r="T344" s="24"/>
      <c r="U344" s="24"/>
      <c r="V344" s="24"/>
    </row>
    <row r="345" spans="2:23" x14ac:dyDescent="0.25">
      <c r="B345" s="16">
        <v>2011</v>
      </c>
      <c r="C345" s="17">
        <v>67</v>
      </c>
      <c r="D345" s="17">
        <v>49</v>
      </c>
      <c r="E345" s="17">
        <v>62</v>
      </c>
      <c r="F345" s="17">
        <v>62</v>
      </c>
      <c r="G345" s="17">
        <v>64</v>
      </c>
      <c r="H345" s="13">
        <f t="shared" si="143"/>
        <v>0.73134328358208955</v>
      </c>
      <c r="I345" s="13">
        <f t="shared" si="144"/>
        <v>0.92537313432835822</v>
      </c>
      <c r="J345" s="13">
        <f t="shared" si="145"/>
        <v>0.92537313432835822</v>
      </c>
      <c r="K345" s="13">
        <f t="shared" si="146"/>
        <v>0.95522388059701491</v>
      </c>
      <c r="M345" s="23"/>
      <c r="N345" s="23"/>
      <c r="O345" s="23"/>
      <c r="P345" s="23"/>
      <c r="Q345" s="23"/>
      <c r="R345" s="23"/>
      <c r="S345" s="24"/>
      <c r="T345" s="24"/>
      <c r="U345" s="24"/>
      <c r="V345" s="24"/>
    </row>
    <row r="346" spans="2:23" x14ac:dyDescent="0.25">
      <c r="B346" s="16">
        <v>2012</v>
      </c>
      <c r="C346" s="17">
        <v>33</v>
      </c>
      <c r="D346" s="17">
        <v>27</v>
      </c>
      <c r="E346" s="17">
        <v>31</v>
      </c>
      <c r="F346" s="17">
        <v>33</v>
      </c>
      <c r="G346" s="18">
        <v>33</v>
      </c>
      <c r="H346" s="13">
        <f t="shared" si="143"/>
        <v>0.81818181818181823</v>
      </c>
      <c r="I346" s="13">
        <f t="shared" si="144"/>
        <v>0.93939393939393945</v>
      </c>
      <c r="J346" s="13">
        <f t="shared" si="145"/>
        <v>1</v>
      </c>
      <c r="K346" s="13">
        <f t="shared" si="146"/>
        <v>1</v>
      </c>
      <c r="M346" s="23"/>
      <c r="N346" s="23"/>
      <c r="O346" s="23"/>
      <c r="P346" s="23"/>
      <c r="Q346" s="23"/>
      <c r="R346" s="22"/>
      <c r="S346" s="24"/>
      <c r="T346" s="24"/>
      <c r="U346" s="24"/>
      <c r="V346" s="24"/>
    </row>
    <row r="347" spans="2:23" x14ac:dyDescent="0.25">
      <c r="B347" s="16">
        <v>2013</v>
      </c>
      <c r="C347" s="17">
        <v>76</v>
      </c>
      <c r="D347" s="17">
        <v>56</v>
      </c>
      <c r="E347" s="17">
        <v>72</v>
      </c>
      <c r="F347" s="17">
        <v>74</v>
      </c>
      <c r="G347" s="18">
        <v>74</v>
      </c>
      <c r="H347" s="13">
        <f t="shared" si="143"/>
        <v>0.73684210526315785</v>
      </c>
      <c r="I347" s="13">
        <f t="shared" si="144"/>
        <v>0.94736842105263153</v>
      </c>
      <c r="J347" s="13">
        <f t="shared" si="145"/>
        <v>0.97368421052631582</v>
      </c>
      <c r="K347" s="13">
        <f t="shared" si="146"/>
        <v>0.97368421052631582</v>
      </c>
      <c r="M347" s="23"/>
      <c r="N347" s="23"/>
      <c r="O347" s="23"/>
      <c r="P347" s="23"/>
      <c r="Q347" s="23"/>
      <c r="R347" s="24"/>
      <c r="S347" s="24"/>
      <c r="T347" s="24"/>
      <c r="U347" s="24"/>
      <c r="V347" s="24"/>
    </row>
    <row r="348" spans="2:23" x14ac:dyDescent="0.25">
      <c r="B348" s="16">
        <v>2014</v>
      </c>
      <c r="C348" s="17">
        <v>32</v>
      </c>
      <c r="D348" s="17">
        <v>24</v>
      </c>
      <c r="E348" s="17">
        <v>31</v>
      </c>
      <c r="F348" s="17">
        <v>32</v>
      </c>
      <c r="G348" s="18">
        <v>32</v>
      </c>
      <c r="H348" s="13">
        <f t="shared" si="143"/>
        <v>0.75</v>
      </c>
      <c r="I348" s="13">
        <f t="shared" si="144"/>
        <v>0.96875</v>
      </c>
      <c r="J348" s="13">
        <f t="shared" si="145"/>
        <v>1</v>
      </c>
      <c r="K348" s="13">
        <f t="shared" si="146"/>
        <v>1</v>
      </c>
      <c r="M348" s="23"/>
      <c r="N348" s="23"/>
      <c r="O348" s="23"/>
      <c r="P348" s="23"/>
      <c r="Q348" s="23"/>
      <c r="R348" s="24"/>
      <c r="S348" s="24"/>
      <c r="T348" s="24"/>
      <c r="U348" s="24"/>
      <c r="V348" s="24"/>
    </row>
    <row r="349" spans="2:23" x14ac:dyDescent="0.25">
      <c r="B349" s="16">
        <v>2015</v>
      </c>
      <c r="C349" s="18">
        <v>31</v>
      </c>
      <c r="D349" s="18">
        <v>30</v>
      </c>
      <c r="E349" s="18">
        <v>31</v>
      </c>
      <c r="F349" s="18">
        <v>31</v>
      </c>
      <c r="G349" s="19">
        <v>31</v>
      </c>
      <c r="H349" s="13">
        <f t="shared" si="143"/>
        <v>0.967741935483871</v>
      </c>
      <c r="I349" s="13">
        <f t="shared" si="144"/>
        <v>1</v>
      </c>
      <c r="J349" s="13">
        <f t="shared" si="145"/>
        <v>1</v>
      </c>
      <c r="K349" s="13">
        <f t="shared" si="146"/>
        <v>1</v>
      </c>
      <c r="M349" s="23"/>
      <c r="N349" s="22"/>
      <c r="O349" s="22"/>
      <c r="P349" s="22"/>
      <c r="Q349" s="22"/>
      <c r="R349" s="24"/>
      <c r="S349" s="24"/>
      <c r="T349" s="24"/>
      <c r="U349" s="24"/>
      <c r="V349" s="24"/>
    </row>
    <row r="350" spans="2:23" x14ac:dyDescent="0.25">
      <c r="B350" s="16">
        <v>2016</v>
      </c>
      <c r="C350" s="26">
        <v>27</v>
      </c>
      <c r="D350" s="18">
        <v>22</v>
      </c>
      <c r="E350" s="18">
        <v>24</v>
      </c>
      <c r="F350" s="18">
        <v>24</v>
      </c>
      <c r="G350" s="26">
        <v>24</v>
      </c>
      <c r="H350" s="13">
        <f t="shared" si="143"/>
        <v>0.81481481481481477</v>
      </c>
      <c r="I350" s="13">
        <f t="shared" si="144"/>
        <v>0.88888888888888884</v>
      </c>
      <c r="J350" s="13">
        <f t="shared" si="145"/>
        <v>0.88888888888888884</v>
      </c>
      <c r="K350" s="27">
        <f t="shared" si="146"/>
        <v>0.88888888888888884</v>
      </c>
      <c r="M350" s="23"/>
      <c r="N350" s="22"/>
      <c r="O350" s="22"/>
      <c r="P350" s="22"/>
      <c r="Q350" s="22"/>
      <c r="R350" s="24"/>
      <c r="S350" s="24"/>
      <c r="T350" s="24"/>
      <c r="U350" s="24"/>
      <c r="V350" s="24"/>
    </row>
    <row r="351" spans="2:23" x14ac:dyDescent="0.25">
      <c r="B351" s="16">
        <v>2017</v>
      </c>
      <c r="C351" s="26">
        <v>31</v>
      </c>
      <c r="D351" s="18">
        <v>29</v>
      </c>
      <c r="E351" s="18">
        <v>31</v>
      </c>
      <c r="F351" s="19">
        <v>31</v>
      </c>
      <c r="G351" s="20"/>
      <c r="H351" s="13" t="s">
        <v>12</v>
      </c>
      <c r="I351" s="13" t="s">
        <v>12</v>
      </c>
      <c r="J351" s="13" t="s">
        <v>12</v>
      </c>
      <c r="K351" s="21"/>
      <c r="M351" s="23"/>
      <c r="N351" s="22"/>
      <c r="O351" s="22"/>
      <c r="P351" s="22"/>
      <c r="Q351" s="22"/>
      <c r="R351" s="24"/>
      <c r="S351" s="24"/>
      <c r="T351" s="24"/>
      <c r="U351" s="24"/>
      <c r="V351" s="24"/>
    </row>
    <row r="352" spans="2:23" x14ac:dyDescent="0.25">
      <c r="B352" s="16">
        <v>2018</v>
      </c>
      <c r="C352" s="26">
        <v>33</v>
      </c>
      <c r="D352" s="18">
        <v>28</v>
      </c>
      <c r="E352" s="18">
        <v>33</v>
      </c>
      <c r="F352" s="26">
        <v>33</v>
      </c>
      <c r="G352" s="20"/>
      <c r="H352" s="13">
        <f t="shared" si="143"/>
        <v>0.84848484848484851</v>
      </c>
      <c r="I352" s="13">
        <f t="shared" si="144"/>
        <v>1</v>
      </c>
      <c r="J352" s="13">
        <f t="shared" si="145"/>
        <v>1</v>
      </c>
      <c r="K352" s="21"/>
      <c r="M352" s="23"/>
      <c r="N352" s="22"/>
      <c r="O352" s="22"/>
      <c r="P352" s="22"/>
      <c r="Q352" s="22"/>
      <c r="R352" s="24"/>
      <c r="S352" s="24"/>
      <c r="T352" s="24"/>
      <c r="U352" s="24"/>
      <c r="V352" s="24"/>
    </row>
    <row r="353" spans="2:23" x14ac:dyDescent="0.25">
      <c r="B353" s="16">
        <v>2019</v>
      </c>
      <c r="C353" s="26">
        <v>74</v>
      </c>
      <c r="D353" s="18">
        <v>58</v>
      </c>
      <c r="E353" s="18">
        <v>68</v>
      </c>
      <c r="F353" s="20"/>
      <c r="G353" s="20"/>
      <c r="H353" s="13">
        <f t="shared" si="143"/>
        <v>0.78378378378378377</v>
      </c>
      <c r="I353" s="13">
        <f t="shared" si="144"/>
        <v>0.91891891891891897</v>
      </c>
      <c r="J353" s="21"/>
      <c r="K353" s="21"/>
      <c r="M353" s="23"/>
      <c r="N353" s="22"/>
      <c r="O353" s="22"/>
      <c r="P353" s="22"/>
      <c r="Q353" s="22"/>
      <c r="R353" s="24"/>
      <c r="S353" s="24"/>
      <c r="T353" s="24"/>
      <c r="U353" s="24"/>
      <c r="V353" s="24"/>
    </row>
    <row r="354" spans="2:23" x14ac:dyDescent="0.25">
      <c r="B354" s="16">
        <v>2020</v>
      </c>
      <c r="C354" s="26">
        <v>36</v>
      </c>
      <c r="D354" s="18">
        <v>27</v>
      </c>
      <c r="E354" s="26">
        <v>33</v>
      </c>
      <c r="F354" s="20"/>
      <c r="G354" s="20"/>
      <c r="H354" s="13">
        <f t="shared" si="143"/>
        <v>0.75</v>
      </c>
      <c r="I354" s="27">
        <f t="shared" si="144"/>
        <v>0.91666666666666663</v>
      </c>
      <c r="J354" s="21"/>
      <c r="K354" s="21"/>
      <c r="M354" s="23"/>
      <c r="N354" s="22"/>
      <c r="O354" s="22"/>
      <c r="P354" s="22"/>
      <c r="Q354" s="22"/>
      <c r="R354" s="24"/>
      <c r="S354" s="24"/>
      <c r="T354" s="24"/>
      <c r="U354" s="24"/>
      <c r="V354" s="24"/>
    </row>
    <row r="355" spans="2:23" x14ac:dyDescent="0.25">
      <c r="B355" s="16">
        <v>2021</v>
      </c>
      <c r="C355" s="26">
        <v>31</v>
      </c>
      <c r="D355" s="18">
        <v>29</v>
      </c>
      <c r="E355" s="20"/>
      <c r="F355" s="20"/>
      <c r="G355" s="20"/>
      <c r="H355" s="13">
        <f t="shared" si="143"/>
        <v>0.93548387096774188</v>
      </c>
      <c r="I355" s="21"/>
      <c r="J355" s="21"/>
      <c r="K355" s="21"/>
      <c r="M355" s="23"/>
      <c r="N355" s="22"/>
      <c r="O355" s="22"/>
      <c r="P355" s="22"/>
      <c r="Q355" s="22"/>
      <c r="R355" s="24"/>
      <c r="S355" s="24"/>
      <c r="T355" s="24"/>
      <c r="U355" s="24"/>
      <c r="V355" s="24"/>
    </row>
    <row r="356" spans="2:23" x14ac:dyDescent="0.25">
      <c r="B356" s="16">
        <v>2022</v>
      </c>
      <c r="C356" s="26">
        <v>72</v>
      </c>
      <c r="D356" s="26">
        <v>57</v>
      </c>
      <c r="E356" s="20"/>
      <c r="F356" s="20"/>
      <c r="G356" s="20"/>
      <c r="H356" s="27">
        <f t="shared" si="143"/>
        <v>0.79166666666666663</v>
      </c>
      <c r="I356" s="21"/>
      <c r="J356" s="21"/>
      <c r="K356" s="21"/>
    </row>
    <row r="357" spans="2:23" x14ac:dyDescent="0.25">
      <c r="B357" s="16">
        <v>2023</v>
      </c>
      <c r="C357" s="26">
        <v>56</v>
      </c>
      <c r="D357" s="20"/>
      <c r="E357" s="20"/>
      <c r="F357" s="20"/>
      <c r="G357" s="20"/>
      <c r="H357" s="21"/>
      <c r="I357" s="21"/>
      <c r="J357" s="21"/>
      <c r="K357" s="21"/>
      <c r="M357" s="29"/>
      <c r="N357" s="30"/>
      <c r="O357" s="30"/>
      <c r="P357" s="30"/>
      <c r="Q357" s="30"/>
      <c r="R357" s="30"/>
      <c r="S357" s="31"/>
      <c r="T357" s="31"/>
      <c r="U357" s="31"/>
      <c r="V357" s="31"/>
      <c r="W357" s="32"/>
    </row>
  </sheetData>
  <mergeCells count="42">
    <mergeCell ref="B342:K342"/>
    <mergeCell ref="B240:K240"/>
    <mergeCell ref="B291:K291"/>
    <mergeCell ref="B308:K308"/>
    <mergeCell ref="B206:K206"/>
    <mergeCell ref="B325:K325"/>
    <mergeCell ref="B274:K274"/>
    <mergeCell ref="B155:K155"/>
    <mergeCell ref="B70:K70"/>
    <mergeCell ref="B87:K87"/>
    <mergeCell ref="B104:K104"/>
    <mergeCell ref="B121:K121"/>
    <mergeCell ref="M2:V2"/>
    <mergeCell ref="M19:V19"/>
    <mergeCell ref="M36:V36"/>
    <mergeCell ref="M53:V53"/>
    <mergeCell ref="B138:K138"/>
    <mergeCell ref="B2:K2"/>
    <mergeCell ref="B19:K19"/>
    <mergeCell ref="B36:K36"/>
    <mergeCell ref="B53:K53"/>
    <mergeCell ref="M138:V138"/>
    <mergeCell ref="M70:V70"/>
    <mergeCell ref="M87:V87"/>
    <mergeCell ref="M104:V104"/>
    <mergeCell ref="M121:V121"/>
    <mergeCell ref="M155:V155"/>
    <mergeCell ref="B223:K223"/>
    <mergeCell ref="M223:V223"/>
    <mergeCell ref="M342:V342"/>
    <mergeCell ref="M325:V325"/>
    <mergeCell ref="M308:V308"/>
    <mergeCell ref="M291:V291"/>
    <mergeCell ref="M206:V206"/>
    <mergeCell ref="M240:V240"/>
    <mergeCell ref="M257:V257"/>
    <mergeCell ref="M274:V274"/>
    <mergeCell ref="M189:V189"/>
    <mergeCell ref="M172:V172"/>
    <mergeCell ref="B172:K172"/>
    <mergeCell ref="B257:K257"/>
    <mergeCell ref="B189:K189"/>
  </mergeCells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48990-0D42-42BD-B937-B281FDCDABCA}">
  <sheetPr codeName="Sheet2"/>
  <dimension ref="A1:H40"/>
  <sheetViews>
    <sheetView topLeftCell="A7" workbookViewId="0">
      <selection activeCell="H26" sqref="H26"/>
    </sheetView>
  </sheetViews>
  <sheetFormatPr defaultColWidth="11.125" defaultRowHeight="15.75" x14ac:dyDescent="0.25"/>
  <cols>
    <col min="1" max="1" width="46.25" customWidth="1"/>
    <col min="2" max="2" width="28.5" bestFit="1" customWidth="1"/>
  </cols>
  <sheetData>
    <row r="1" spans="1:5" x14ac:dyDescent="0.25">
      <c r="A1" s="2" t="s">
        <v>33</v>
      </c>
      <c r="B1" s="2"/>
      <c r="C1" t="s">
        <v>34</v>
      </c>
    </row>
    <row r="2" spans="1:5" x14ac:dyDescent="0.25">
      <c r="A2" s="3" t="s">
        <v>35</v>
      </c>
      <c r="B2" s="3" t="s">
        <v>36</v>
      </c>
      <c r="C2" t="s">
        <v>37</v>
      </c>
      <c r="E2" t="s">
        <v>110</v>
      </c>
    </row>
    <row r="3" spans="1:5" x14ac:dyDescent="0.25">
      <c r="A3" s="3" t="s">
        <v>38</v>
      </c>
      <c r="B3" s="3" t="s">
        <v>39</v>
      </c>
      <c r="C3" t="s">
        <v>37</v>
      </c>
    </row>
    <row r="4" spans="1:5" x14ac:dyDescent="0.25">
      <c r="A4" s="4" t="s">
        <v>40</v>
      </c>
      <c r="B4" s="4" t="s">
        <v>41</v>
      </c>
      <c r="C4" t="s">
        <v>37</v>
      </c>
    </row>
    <row r="5" spans="1:5" x14ac:dyDescent="0.25">
      <c r="A5" s="5" t="s">
        <v>42</v>
      </c>
      <c r="B5" s="4"/>
      <c r="C5" t="s">
        <v>37</v>
      </c>
    </row>
    <row r="6" spans="1:5" x14ac:dyDescent="0.25">
      <c r="A6" s="4" t="s">
        <v>43</v>
      </c>
      <c r="B6" s="4" t="s">
        <v>44</v>
      </c>
      <c r="C6" t="s">
        <v>37</v>
      </c>
    </row>
    <row r="7" spans="1:5" x14ac:dyDescent="0.25">
      <c r="A7" s="4" t="s">
        <v>45</v>
      </c>
      <c r="B7" s="4" t="s">
        <v>46</v>
      </c>
      <c r="C7" t="s">
        <v>37</v>
      </c>
    </row>
    <row r="8" spans="1:5" x14ac:dyDescent="0.25">
      <c r="A8" s="4" t="s">
        <v>47</v>
      </c>
      <c r="B8" s="4" t="s">
        <v>48</v>
      </c>
      <c r="C8" t="s">
        <v>37</v>
      </c>
    </row>
    <row r="9" spans="1:5" x14ac:dyDescent="0.25">
      <c r="A9" s="4" t="s">
        <v>49</v>
      </c>
      <c r="B9" s="4" t="s">
        <v>50</v>
      </c>
      <c r="C9" t="s">
        <v>37</v>
      </c>
    </row>
    <row r="10" spans="1:5" x14ac:dyDescent="0.25">
      <c r="A10" s="6" t="s">
        <v>105</v>
      </c>
      <c r="B10" s="6" t="s">
        <v>51</v>
      </c>
      <c r="C10" t="s">
        <v>52</v>
      </c>
      <c r="E10" t="s">
        <v>104</v>
      </c>
    </row>
    <row r="11" spans="1:5" x14ac:dyDescent="0.25">
      <c r="A11" s="4" t="s">
        <v>53</v>
      </c>
      <c r="B11" s="4" t="s">
        <v>54</v>
      </c>
      <c r="C11" t="s">
        <v>52</v>
      </c>
    </row>
    <row r="12" spans="1:5" x14ac:dyDescent="0.25">
      <c r="A12" s="5" t="s">
        <v>112</v>
      </c>
      <c r="B12" s="7"/>
      <c r="C12" t="s">
        <v>55</v>
      </c>
    </row>
    <row r="13" spans="1:5" x14ac:dyDescent="0.25">
      <c r="A13" s="4" t="s">
        <v>56</v>
      </c>
      <c r="B13" s="4" t="s">
        <v>57</v>
      </c>
      <c r="C13" t="s">
        <v>37</v>
      </c>
    </row>
    <row r="14" spans="1:5" x14ac:dyDescent="0.25">
      <c r="A14" s="4" t="s">
        <v>58</v>
      </c>
      <c r="B14" s="4" t="s">
        <v>59</v>
      </c>
      <c r="C14" t="s">
        <v>37</v>
      </c>
    </row>
    <row r="15" spans="1:5" x14ac:dyDescent="0.25">
      <c r="A15" s="4" t="s">
        <v>60</v>
      </c>
      <c r="B15" s="4" t="s">
        <v>61</v>
      </c>
      <c r="C15" t="s">
        <v>55</v>
      </c>
    </row>
    <row r="16" spans="1:5" x14ac:dyDescent="0.25">
      <c r="A16" s="11" t="s">
        <v>62</v>
      </c>
      <c r="B16" s="11"/>
    </row>
    <row r="17" spans="1:8" x14ac:dyDescent="0.25">
      <c r="A17" s="4" t="s">
        <v>63</v>
      </c>
      <c r="B17" s="4" t="s">
        <v>64</v>
      </c>
      <c r="C17" t="s">
        <v>52</v>
      </c>
    </row>
    <row r="18" spans="1:8" x14ac:dyDescent="0.25">
      <c r="A18" s="8" t="s">
        <v>65</v>
      </c>
      <c r="B18" s="8" t="s">
        <v>66</v>
      </c>
      <c r="C18" t="s">
        <v>52</v>
      </c>
    </row>
    <row r="19" spans="1:8" x14ac:dyDescent="0.25">
      <c r="A19" s="4" t="s">
        <v>67</v>
      </c>
      <c r="B19" s="4" t="s">
        <v>68</v>
      </c>
      <c r="C19" t="s">
        <v>52</v>
      </c>
    </row>
    <row r="20" spans="1:8" x14ac:dyDescent="0.25">
      <c r="A20" s="4" t="s">
        <v>69</v>
      </c>
      <c r="B20" s="4" t="s">
        <v>70</v>
      </c>
      <c r="C20" t="s">
        <v>52</v>
      </c>
    </row>
    <row r="21" spans="1:8" x14ac:dyDescent="0.25">
      <c r="A21" s="12" t="s">
        <v>71</v>
      </c>
      <c r="B21" s="12"/>
    </row>
    <row r="22" spans="1:8" x14ac:dyDescent="0.25">
      <c r="A22" s="9" t="s">
        <v>72</v>
      </c>
      <c r="B22" s="9" t="s">
        <v>73</v>
      </c>
      <c r="C22" t="s">
        <v>52</v>
      </c>
    </row>
    <row r="23" spans="1:8" x14ac:dyDescent="0.25">
      <c r="A23" s="4" t="s">
        <v>74</v>
      </c>
      <c r="B23" s="4" t="s">
        <v>75</v>
      </c>
      <c r="C23" t="s">
        <v>52</v>
      </c>
    </row>
    <row r="24" spans="1:8" x14ac:dyDescent="0.25">
      <c r="A24" s="10" t="s">
        <v>76</v>
      </c>
      <c r="B24" s="4" t="s">
        <v>77</v>
      </c>
      <c r="C24" t="s">
        <v>52</v>
      </c>
    </row>
    <row r="25" spans="1:8" x14ac:dyDescent="0.25">
      <c r="A25" s="10" t="s">
        <v>78</v>
      </c>
      <c r="B25" s="4" t="s">
        <v>79</v>
      </c>
      <c r="C25" t="s">
        <v>52</v>
      </c>
    </row>
    <row r="26" spans="1:8" x14ac:dyDescent="0.25">
      <c r="A26" s="10" t="s">
        <v>80</v>
      </c>
      <c r="B26" s="4" t="s">
        <v>81</v>
      </c>
      <c r="C26" t="s">
        <v>52</v>
      </c>
      <c r="H26" t="s">
        <v>113</v>
      </c>
    </row>
    <row r="27" spans="1:8" x14ac:dyDescent="0.25">
      <c r="A27" s="11" t="s">
        <v>82</v>
      </c>
      <c r="B27" s="11"/>
    </row>
    <row r="28" spans="1:8" x14ac:dyDescent="0.25">
      <c r="A28" s="4" t="s">
        <v>83</v>
      </c>
      <c r="B28" s="4" t="s">
        <v>84</v>
      </c>
      <c r="C28" t="s">
        <v>52</v>
      </c>
    </row>
    <row r="29" spans="1:8" x14ac:dyDescent="0.25">
      <c r="A29" s="4" t="s">
        <v>85</v>
      </c>
      <c r="B29" s="4" t="s">
        <v>86</v>
      </c>
      <c r="C29" t="s">
        <v>52</v>
      </c>
    </row>
    <row r="30" spans="1:8" x14ac:dyDescent="0.25">
      <c r="A30" s="4" t="s">
        <v>87</v>
      </c>
      <c r="B30" s="4" t="s">
        <v>88</v>
      </c>
      <c r="C30" t="s">
        <v>52</v>
      </c>
    </row>
    <row r="31" spans="1:8" x14ac:dyDescent="0.25">
      <c r="A31" s="4" t="s">
        <v>89</v>
      </c>
      <c r="B31" s="4" t="s">
        <v>90</v>
      </c>
      <c r="C31" t="s">
        <v>52</v>
      </c>
    </row>
    <row r="32" spans="1:8" x14ac:dyDescent="0.25">
      <c r="A32" s="9" t="s">
        <v>91</v>
      </c>
      <c r="B32" s="9" t="s">
        <v>92</v>
      </c>
      <c r="C32" t="s">
        <v>52</v>
      </c>
    </row>
    <row r="33" spans="1:4" x14ac:dyDescent="0.25">
      <c r="A33" s="4" t="s">
        <v>93</v>
      </c>
      <c r="B33" s="4" t="s">
        <v>94</v>
      </c>
      <c r="C33" t="s">
        <v>52</v>
      </c>
    </row>
    <row r="34" spans="1:4" x14ac:dyDescent="0.25">
      <c r="A34" s="11" t="s">
        <v>95</v>
      </c>
      <c r="B34" s="11"/>
    </row>
    <row r="35" spans="1:4" x14ac:dyDescent="0.25">
      <c r="A35" s="9" t="s">
        <v>96</v>
      </c>
      <c r="B35" s="9" t="s">
        <v>97</v>
      </c>
      <c r="C35" t="s">
        <v>52</v>
      </c>
    </row>
    <row r="36" spans="1:4" x14ac:dyDescent="0.25">
      <c r="A36" s="5" t="s">
        <v>98</v>
      </c>
      <c r="B36" s="4" t="s">
        <v>99</v>
      </c>
      <c r="C36" t="s">
        <v>52</v>
      </c>
      <c r="D36" s="34" t="s">
        <v>111</v>
      </c>
    </row>
    <row r="37" spans="1:4" x14ac:dyDescent="0.25">
      <c r="A37" s="10" t="s">
        <v>106</v>
      </c>
      <c r="B37" s="4" t="s">
        <v>100</v>
      </c>
      <c r="C37" t="s">
        <v>52</v>
      </c>
    </row>
    <row r="38" spans="1:4" x14ac:dyDescent="0.25">
      <c r="A38" s="10" t="s">
        <v>107</v>
      </c>
      <c r="B38" s="4" t="s">
        <v>101</v>
      </c>
      <c r="C38" t="s">
        <v>52</v>
      </c>
    </row>
    <row r="39" spans="1:4" x14ac:dyDescent="0.25">
      <c r="A39" s="10" t="s">
        <v>108</v>
      </c>
      <c r="B39" s="4" t="s">
        <v>102</v>
      </c>
      <c r="C39" t="s">
        <v>52</v>
      </c>
    </row>
    <row r="40" spans="1:4" x14ac:dyDescent="0.25">
      <c r="A40" s="10" t="s">
        <v>109</v>
      </c>
      <c r="B40" s="4" t="s">
        <v>103</v>
      </c>
      <c r="C40" t="s">
        <v>52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Completion Rates_SPRING_vs_FALL</vt:lpstr>
      <vt:lpstr>Majors and codes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Sylvia Read</dc:creator>
  <cp:keywords/>
  <dc:description/>
  <cp:lastModifiedBy>Kassie Weyand</cp:lastModifiedBy>
  <cp:revision/>
  <dcterms:created xsi:type="dcterms:W3CDTF">2020-03-16T17:26:26Z</dcterms:created>
  <dcterms:modified xsi:type="dcterms:W3CDTF">2024-12-18T19:20:17Z</dcterms:modified>
  <cp:category/>
  <cp:contentStatus/>
</cp:coreProperties>
</file>