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ylviaread/Box/AAQEP-USU/Annual Report/"/>
    </mc:Choice>
  </mc:AlternateContent>
  <xr:revisionPtr revIDLastSave="0" documentId="13_ncr:1_{F0473131-B936-6349-BE5F-E7A8FD4D6637}" xr6:coauthVersionLast="45" xr6:coauthVersionMax="45" xr10:uidLastSave="{00000000-0000-0000-0000-000000000000}"/>
  <bookViews>
    <workbookView xWindow="28800" yWindow="-3140" windowWidth="38400" windowHeight="21140" xr2:uid="{D74E9072-8335-F548-9EA5-D16956DA21FE}"/>
  </bookViews>
  <sheets>
    <sheet name="Completion Rates" sheetId="2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B6" i="2" l="1"/>
  <c r="BB5" i="2"/>
  <c r="BB4" i="2"/>
  <c r="BB16" i="2"/>
  <c r="BB29" i="2"/>
  <c r="BB28" i="2"/>
  <c r="BB27" i="2"/>
  <c r="BB26" i="2"/>
  <c r="BB39" i="2"/>
  <c r="BB38" i="2"/>
  <c r="BB37" i="2"/>
  <c r="AS7" i="2"/>
  <c r="AS6" i="2"/>
  <c r="AS5" i="2"/>
  <c r="AS4" i="2"/>
  <c r="AS18" i="2"/>
  <c r="AS17" i="2"/>
  <c r="AS16" i="2"/>
  <c r="AS15" i="2"/>
  <c r="AS29" i="2"/>
  <c r="AS28" i="2"/>
  <c r="AS27" i="2"/>
  <c r="AS26" i="2"/>
  <c r="AS39" i="2"/>
  <c r="AJ39" i="2"/>
  <c r="AJ38" i="2"/>
  <c r="AJ37" i="2"/>
  <c r="AJ29" i="2"/>
  <c r="AJ28" i="2"/>
  <c r="AJ27" i="2"/>
  <c r="AJ26" i="2"/>
  <c r="AJ18" i="2"/>
  <c r="AJ17" i="2"/>
  <c r="AJ16" i="2"/>
  <c r="AJ7" i="2"/>
  <c r="AJ6" i="2"/>
  <c r="AJ5" i="2"/>
  <c r="AJ4" i="2"/>
  <c r="AA39" i="2"/>
  <c r="AA29" i="2"/>
  <c r="AA28" i="2"/>
  <c r="AA27" i="2"/>
  <c r="AA26" i="2"/>
  <c r="AA18" i="2"/>
  <c r="AA16" i="2"/>
  <c r="AA5" i="2"/>
  <c r="R38" i="2"/>
  <c r="R29" i="2"/>
  <c r="R28" i="2"/>
  <c r="R27" i="2"/>
  <c r="R26" i="2"/>
  <c r="R18" i="2"/>
  <c r="R17" i="2"/>
  <c r="R16" i="2"/>
  <c r="R15" i="2"/>
  <c r="R7" i="2"/>
  <c r="R6" i="2"/>
  <c r="R4" i="2"/>
  <c r="I29" i="2"/>
  <c r="I28" i="2"/>
  <c r="I27" i="2"/>
  <c r="I26" i="2"/>
  <c r="I16" i="2"/>
  <c r="I7" i="2"/>
  <c r="I6" i="2"/>
  <c r="I5" i="2"/>
  <c r="I4" i="2"/>
  <c r="BA39" i="2"/>
  <c r="AZ39" i="2"/>
  <c r="BA38" i="2"/>
  <c r="AZ38" i="2"/>
  <c r="BA37" i="2"/>
  <c r="AZ37" i="2"/>
  <c r="AZ33" i="2"/>
  <c r="AZ32" i="2"/>
  <c r="BA31" i="2"/>
  <c r="AZ31" i="2"/>
  <c r="BA30" i="2"/>
  <c r="AZ30" i="2"/>
  <c r="BA29" i="2"/>
  <c r="AZ29" i="2"/>
  <c r="BA28" i="2"/>
  <c r="AZ28" i="2"/>
  <c r="BA27" i="2"/>
  <c r="AZ27" i="2"/>
  <c r="BA26" i="2"/>
  <c r="AZ26" i="2"/>
  <c r="BA16" i="2"/>
  <c r="AZ16" i="2"/>
  <c r="BA6" i="2"/>
  <c r="AZ6" i="2"/>
  <c r="BA5" i="2"/>
  <c r="AZ5" i="2"/>
  <c r="BA4" i="2"/>
  <c r="AZ4" i="2"/>
  <c r="AR39" i="2"/>
  <c r="AQ39" i="2"/>
  <c r="AQ33" i="2"/>
  <c r="AQ32" i="2"/>
  <c r="AR31" i="2"/>
  <c r="AQ31" i="2"/>
  <c r="AR30" i="2"/>
  <c r="AQ30" i="2"/>
  <c r="AR29" i="2"/>
  <c r="AQ29" i="2"/>
  <c r="AR28" i="2"/>
  <c r="AQ28" i="2"/>
  <c r="AR27" i="2"/>
  <c r="AQ27" i="2"/>
  <c r="AR26" i="2"/>
  <c r="AQ26" i="2"/>
  <c r="AQ21" i="2"/>
  <c r="AR20" i="2"/>
  <c r="AQ20" i="2"/>
  <c r="AR18" i="2"/>
  <c r="AQ18" i="2"/>
  <c r="AR17" i="2"/>
  <c r="AQ17" i="2"/>
  <c r="AR16" i="2"/>
  <c r="AQ16" i="2"/>
  <c r="AR15" i="2"/>
  <c r="AQ15" i="2"/>
  <c r="AQ11" i="2"/>
  <c r="AQ10" i="2"/>
  <c r="AR9" i="2"/>
  <c r="AQ9" i="2"/>
  <c r="AR8" i="2"/>
  <c r="AQ8" i="2"/>
  <c r="AR7" i="2"/>
  <c r="AQ7" i="2"/>
  <c r="AR6" i="2"/>
  <c r="AQ6" i="2"/>
  <c r="AR5" i="2"/>
  <c r="AQ5" i="2"/>
  <c r="AR4" i="2"/>
  <c r="AQ4" i="2"/>
  <c r="AI42" i="2"/>
  <c r="AH42" i="2"/>
  <c r="AI39" i="2"/>
  <c r="AH39" i="2"/>
  <c r="AI38" i="2"/>
  <c r="AH38" i="2"/>
  <c r="AI37" i="2"/>
  <c r="AH37" i="2"/>
  <c r="AH33" i="2"/>
  <c r="AH32" i="2"/>
  <c r="AI31" i="2"/>
  <c r="AH31" i="2"/>
  <c r="AI30" i="2"/>
  <c r="AH30" i="2"/>
  <c r="AI29" i="2"/>
  <c r="AH29" i="2"/>
  <c r="AI28" i="2"/>
  <c r="AH28" i="2"/>
  <c r="AI27" i="2"/>
  <c r="AH27" i="2"/>
  <c r="AI26" i="2"/>
  <c r="AH26" i="2"/>
  <c r="AH21" i="2"/>
  <c r="AI19" i="2"/>
  <c r="AH19" i="2"/>
  <c r="AI18" i="2"/>
  <c r="AH18" i="2"/>
  <c r="AI17" i="2"/>
  <c r="AH17" i="2"/>
  <c r="AI16" i="2"/>
  <c r="AH16" i="2"/>
  <c r="AH11" i="2"/>
  <c r="AH10" i="2"/>
  <c r="AI9" i="2"/>
  <c r="AH9" i="2"/>
  <c r="AI8" i="2"/>
  <c r="AH8" i="2"/>
  <c r="AI7" i="2"/>
  <c r="AH7" i="2"/>
  <c r="AI6" i="2"/>
  <c r="AH6" i="2"/>
  <c r="AI5" i="2"/>
  <c r="AH5" i="2"/>
  <c r="AI4" i="2"/>
  <c r="AH4" i="2"/>
  <c r="Z39" i="2"/>
  <c r="Y39" i="2"/>
  <c r="Y33" i="2"/>
  <c r="Y32" i="2"/>
  <c r="Z31" i="2"/>
  <c r="Y31" i="2"/>
  <c r="Z30" i="2"/>
  <c r="Y30" i="2"/>
  <c r="Z29" i="2"/>
  <c r="Y29" i="2"/>
  <c r="Z28" i="2"/>
  <c r="Y28" i="2"/>
  <c r="Z27" i="2"/>
  <c r="Y27" i="2"/>
  <c r="Z26" i="2"/>
  <c r="Y26" i="2"/>
  <c r="Z18" i="2"/>
  <c r="Y18" i="2"/>
  <c r="Z16" i="2"/>
  <c r="Y16" i="2"/>
  <c r="Z5" i="2"/>
  <c r="Y5" i="2"/>
  <c r="Q6" i="2"/>
  <c r="P6" i="2"/>
  <c r="Q38" i="2"/>
  <c r="P38" i="2"/>
  <c r="P33" i="2"/>
  <c r="P32" i="2"/>
  <c r="Q31" i="2"/>
  <c r="P31" i="2"/>
  <c r="Q30" i="2"/>
  <c r="P30" i="2"/>
  <c r="Q29" i="2"/>
  <c r="P29" i="2"/>
  <c r="Q28" i="2"/>
  <c r="P28" i="2"/>
  <c r="Q27" i="2"/>
  <c r="P27" i="2"/>
  <c r="Q26" i="2"/>
  <c r="P26" i="2"/>
  <c r="P22" i="2"/>
  <c r="P21" i="2"/>
  <c r="Q20" i="2"/>
  <c r="P20" i="2"/>
  <c r="Q19" i="2"/>
  <c r="P19" i="2"/>
  <c r="Q18" i="2"/>
  <c r="P18" i="2"/>
  <c r="Q17" i="2"/>
  <c r="P17" i="2"/>
  <c r="Q16" i="2"/>
  <c r="P16" i="2"/>
  <c r="Q15" i="2"/>
  <c r="P15" i="2"/>
  <c r="P11" i="2"/>
  <c r="P10" i="2"/>
  <c r="Q9" i="2"/>
  <c r="P9" i="2"/>
  <c r="Q8" i="2"/>
  <c r="P8" i="2"/>
  <c r="Q7" i="2"/>
  <c r="P7" i="2"/>
  <c r="Q4" i="2"/>
  <c r="P4" i="2"/>
  <c r="G33" i="2"/>
  <c r="G32" i="2"/>
  <c r="H31" i="2"/>
  <c r="G31" i="2"/>
  <c r="H29" i="2"/>
  <c r="G29" i="2"/>
  <c r="H28" i="2"/>
  <c r="G28" i="2"/>
  <c r="H27" i="2"/>
  <c r="G27" i="2"/>
  <c r="H26" i="2"/>
  <c r="G26" i="2"/>
  <c r="G22" i="2"/>
  <c r="G21" i="2"/>
  <c r="H16" i="2"/>
  <c r="G16" i="2"/>
  <c r="G5" i="2"/>
  <c r="H5" i="2"/>
  <c r="G6" i="2"/>
  <c r="H6" i="2"/>
  <c r="G7" i="2"/>
  <c r="H7" i="2"/>
  <c r="G8" i="2"/>
  <c r="H8" i="2"/>
  <c r="G9" i="2"/>
  <c r="H9" i="2"/>
  <c r="G10" i="2"/>
  <c r="G11" i="2"/>
  <c r="H4" i="2"/>
  <c r="G4" i="2"/>
</calcChain>
</file>

<file path=xl/sharedStrings.xml><?xml version="1.0" encoding="utf-8"?>
<sst xmlns="http://schemas.openxmlformats.org/spreadsheetml/2006/main" count="373" uniqueCount="33">
  <si>
    <t>Initial Cohort</t>
  </si>
  <si>
    <t>Graduated in 100% Time (4 Years)</t>
  </si>
  <si>
    <t>Graduated in 150% Time (6 Years)</t>
  </si>
  <si>
    <t>Graduation Rate % (6 Years)</t>
  </si>
  <si>
    <t>Graduation Rate % (4 Years)</t>
  </si>
  <si>
    <t>Fall Term</t>
  </si>
  <si>
    <t>-</t>
  </si>
  <si>
    <t>Graduation Rate % (8 Years)</t>
  </si>
  <si>
    <t>Graduated in 200% Time (8 Years)</t>
  </si>
  <si>
    <t>Agricultural Education</t>
  </si>
  <si>
    <t>Chemistry Teaching</t>
  </si>
  <si>
    <t>Elementary Ed/Deaf Ed</t>
  </si>
  <si>
    <t>Family Consumer Science Education</t>
  </si>
  <si>
    <t>Mathematics Education</t>
  </si>
  <si>
    <t>Special Education/Elementary Education</t>
  </si>
  <si>
    <t>Art Education</t>
  </si>
  <si>
    <t>Composite Teaching Physical Sciemce</t>
  </si>
  <si>
    <t>Elementary Education/Special Education</t>
  </si>
  <si>
    <t>World Languages, French, German, Spanish Teaching</t>
  </si>
  <si>
    <t>Music Education_BAND/CHOR/GUIT/ORCH</t>
  </si>
  <si>
    <t>Elementary Education</t>
  </si>
  <si>
    <t>Theater Education</t>
  </si>
  <si>
    <t>Math/Stats Composite Teaching</t>
  </si>
  <si>
    <t>Social Studies Composite Teaching</t>
  </si>
  <si>
    <t>Special Ed Birth-5/Early Childhood</t>
  </si>
  <si>
    <t>Early Childhood Education</t>
  </si>
  <si>
    <t>Early Childhood/Special Education</t>
  </si>
  <si>
    <t>Business Education</t>
  </si>
  <si>
    <t>Biological Sciences Composite Teaching</t>
  </si>
  <si>
    <t>History Teaching</t>
  </si>
  <si>
    <t>Special Education/Secondary Education</t>
  </si>
  <si>
    <t>English Teaching Composite</t>
  </si>
  <si>
    <t>Physical Education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</si>
</sst>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2">
    <xf numFmtId="0" fontId="0" fillId="0" borderId="0" xfId="0"/>
    <xf numFmtId="0" fontId="2" fillId="2" borderId="1" xfId="1" applyFont="1" applyFill="1" applyBorder="1" applyAlignment="1">
      <alignment wrapText="1"/>
    </xf>
    <xf numFmtId="0" fontId="2" fillId="2" borderId="1" xfId="1" applyFont="1" applyFill="1" applyBorder="1"/>
    <xf numFmtId="0" fontId="2" fillId="0" borderId="1" xfId="0" applyFont="1" applyBorder="1"/>
    <xf numFmtId="9" fontId="2" fillId="0" borderId="1" xfId="0" applyNumberFormat="1" applyFont="1" applyBorder="1"/>
    <xf numFmtId="0" fontId="2" fillId="0" borderId="1" xfId="1" applyFont="1" applyBorder="1"/>
    <xf numFmtId="9" fontId="2" fillId="2" borderId="1" xfId="0" applyNumberFormat="1" applyFont="1" applyFill="1" applyBorder="1"/>
    <xf numFmtId="0" fontId="2" fillId="2" borderId="1" xfId="0" applyFont="1" applyFill="1" applyBorder="1"/>
    <xf numFmtId="0" fontId="2" fillId="0" borderId="0" xfId="0" applyFont="1"/>
    <xf numFmtId="0" fontId="1" fillId="2" borderId="1" xfId="1" applyFont="1" applyFill="1" applyBorder="1" applyAlignment="1">
      <alignment wrapText="1"/>
    </xf>
    <xf numFmtId="0" fontId="2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2">
    <cellStyle name="Normal" xfId="0" builtinId="0"/>
    <cellStyle name="Normal 2" xfId="1" xr:uid="{480BAC44-3E19-4485-8FB1-B2C86A14337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6F1526-0B40-44D7-9C1E-16C8F40A70E1}">
  <dimension ref="B2:BB44"/>
  <sheetViews>
    <sheetView tabSelected="1" zoomScale="90" zoomScaleNormal="90" workbookViewId="0">
      <selection activeCell="AC36" sqref="AC36"/>
    </sheetView>
  </sheetViews>
  <sheetFormatPr baseColWidth="10" defaultColWidth="8.83203125" defaultRowHeight="16" x14ac:dyDescent="0.2"/>
  <cols>
    <col min="1" max="1" width="2.5" customWidth="1"/>
    <col min="2" max="3" width="6.5" style="8" customWidth="1"/>
    <col min="4" max="8" width="10.5" style="8" customWidth="1"/>
    <col min="9" max="9" width="10.5" customWidth="1"/>
    <col min="11" max="12" width="6.5" customWidth="1"/>
    <col min="13" max="18" width="10.5" customWidth="1"/>
    <col min="20" max="21" width="6.5" customWidth="1"/>
    <col min="22" max="27" width="10.5" customWidth="1"/>
    <col min="29" max="30" width="6.5" customWidth="1"/>
    <col min="31" max="36" width="10.5" customWidth="1"/>
    <col min="38" max="39" width="6.5" customWidth="1"/>
    <col min="40" max="45" width="10.5" customWidth="1"/>
    <col min="47" max="48" width="6.5" customWidth="1"/>
    <col min="49" max="54" width="10.5" customWidth="1"/>
  </cols>
  <sheetData>
    <row r="2" spans="2:54" x14ac:dyDescent="0.2">
      <c r="B2" s="11" t="s">
        <v>9</v>
      </c>
      <c r="C2" s="10"/>
      <c r="D2" s="10"/>
      <c r="E2" s="10"/>
      <c r="F2" s="10"/>
      <c r="G2" s="10"/>
      <c r="H2" s="10"/>
      <c r="I2" s="10"/>
      <c r="K2" s="11" t="s">
        <v>10</v>
      </c>
      <c r="L2" s="10"/>
      <c r="M2" s="10"/>
      <c r="N2" s="10"/>
      <c r="O2" s="10"/>
      <c r="P2" s="10"/>
      <c r="Q2" s="10"/>
      <c r="R2" s="10"/>
      <c r="T2" s="11" t="s">
        <v>11</v>
      </c>
      <c r="U2" s="10"/>
      <c r="V2" s="10"/>
      <c r="W2" s="10"/>
      <c r="X2" s="10"/>
      <c r="Y2" s="10"/>
      <c r="Z2" s="10"/>
      <c r="AA2" s="10"/>
      <c r="AC2" s="11" t="s">
        <v>12</v>
      </c>
      <c r="AD2" s="10"/>
      <c r="AE2" s="10"/>
      <c r="AF2" s="10"/>
      <c r="AG2" s="10"/>
      <c r="AH2" s="10"/>
      <c r="AI2" s="10"/>
      <c r="AJ2" s="10"/>
      <c r="AL2" s="11" t="s">
        <v>13</v>
      </c>
      <c r="AM2" s="10"/>
      <c r="AN2" s="10"/>
      <c r="AO2" s="10"/>
      <c r="AP2" s="10"/>
      <c r="AQ2" s="10"/>
      <c r="AR2" s="10"/>
      <c r="AS2" s="10"/>
      <c r="AU2" s="11" t="s">
        <v>14</v>
      </c>
      <c r="AV2" s="10"/>
      <c r="AW2" s="10"/>
      <c r="AX2" s="10"/>
      <c r="AY2" s="10"/>
      <c r="AZ2" s="10"/>
      <c r="BA2" s="10"/>
      <c r="BB2" s="10"/>
    </row>
    <row r="3" spans="2:54" ht="64" x14ac:dyDescent="0.2">
      <c r="B3" s="1" t="s">
        <v>5</v>
      </c>
      <c r="C3" s="1" t="s">
        <v>0</v>
      </c>
      <c r="D3" s="1" t="s">
        <v>1</v>
      </c>
      <c r="E3" s="1" t="s">
        <v>2</v>
      </c>
      <c r="F3" s="9" t="s">
        <v>8</v>
      </c>
      <c r="G3" s="1" t="s">
        <v>4</v>
      </c>
      <c r="H3" s="1" t="s">
        <v>3</v>
      </c>
      <c r="I3" s="9" t="s">
        <v>7</v>
      </c>
      <c r="K3" s="1" t="s">
        <v>5</v>
      </c>
      <c r="L3" s="1" t="s">
        <v>0</v>
      </c>
      <c r="M3" s="1" t="s">
        <v>1</v>
      </c>
      <c r="N3" s="1" t="s">
        <v>2</v>
      </c>
      <c r="O3" s="9" t="s">
        <v>8</v>
      </c>
      <c r="P3" s="1" t="s">
        <v>4</v>
      </c>
      <c r="Q3" s="1" t="s">
        <v>3</v>
      </c>
      <c r="R3" s="9" t="s">
        <v>7</v>
      </c>
      <c r="T3" s="1" t="s">
        <v>5</v>
      </c>
      <c r="U3" s="1" t="s">
        <v>0</v>
      </c>
      <c r="V3" s="1" t="s">
        <v>1</v>
      </c>
      <c r="W3" s="1" t="s">
        <v>2</v>
      </c>
      <c r="X3" s="9" t="s">
        <v>8</v>
      </c>
      <c r="Y3" s="1" t="s">
        <v>4</v>
      </c>
      <c r="Z3" s="1" t="s">
        <v>3</v>
      </c>
      <c r="AA3" s="9" t="s">
        <v>7</v>
      </c>
      <c r="AC3" s="1" t="s">
        <v>5</v>
      </c>
      <c r="AD3" s="1" t="s">
        <v>0</v>
      </c>
      <c r="AE3" s="1" t="s">
        <v>1</v>
      </c>
      <c r="AF3" s="1" t="s">
        <v>2</v>
      </c>
      <c r="AG3" s="9" t="s">
        <v>8</v>
      </c>
      <c r="AH3" s="1" t="s">
        <v>4</v>
      </c>
      <c r="AI3" s="1" t="s">
        <v>3</v>
      </c>
      <c r="AJ3" s="9" t="s">
        <v>7</v>
      </c>
      <c r="AL3" s="1" t="s">
        <v>5</v>
      </c>
      <c r="AM3" s="1" t="s">
        <v>0</v>
      </c>
      <c r="AN3" s="1" t="s">
        <v>1</v>
      </c>
      <c r="AO3" s="1" t="s">
        <v>2</v>
      </c>
      <c r="AP3" s="9" t="s">
        <v>8</v>
      </c>
      <c r="AQ3" s="1" t="s">
        <v>4</v>
      </c>
      <c r="AR3" s="1" t="s">
        <v>3</v>
      </c>
      <c r="AS3" s="9" t="s">
        <v>7</v>
      </c>
      <c r="AU3" s="1" t="s">
        <v>5</v>
      </c>
      <c r="AV3" s="1" t="s">
        <v>0</v>
      </c>
      <c r="AW3" s="1" t="s">
        <v>1</v>
      </c>
      <c r="AX3" s="1" t="s">
        <v>2</v>
      </c>
      <c r="AY3" s="9" t="s">
        <v>8</v>
      </c>
      <c r="AZ3" s="1" t="s">
        <v>4</v>
      </c>
      <c r="BA3" s="1" t="s">
        <v>3</v>
      </c>
      <c r="BB3" s="9" t="s">
        <v>7</v>
      </c>
    </row>
    <row r="4" spans="2:54" x14ac:dyDescent="0.2">
      <c r="B4" s="2">
        <v>2008</v>
      </c>
      <c r="C4" s="3">
        <v>2</v>
      </c>
      <c r="D4" s="3">
        <v>0</v>
      </c>
      <c r="E4" s="3">
        <v>0</v>
      </c>
      <c r="F4" s="3">
        <v>0</v>
      </c>
      <c r="G4" s="4">
        <f>D4/C4</f>
        <v>0</v>
      </c>
      <c r="H4" s="4">
        <f>E4/C4</f>
        <v>0</v>
      </c>
      <c r="I4" s="4">
        <f>F4/C4</f>
        <v>0</v>
      </c>
      <c r="K4" s="2">
        <v>2008</v>
      </c>
      <c r="L4" s="3">
        <v>2</v>
      </c>
      <c r="M4" s="3">
        <v>0</v>
      </c>
      <c r="N4" s="3">
        <v>0</v>
      </c>
      <c r="O4" s="3">
        <v>2</v>
      </c>
      <c r="P4" s="4">
        <f>M4/L4</f>
        <v>0</v>
      </c>
      <c r="Q4" s="4">
        <f>N4/L4</f>
        <v>0</v>
      </c>
      <c r="R4" s="4">
        <f t="shared" ref="R4:R7" si="0">O4/L4</f>
        <v>1</v>
      </c>
      <c r="T4" s="2">
        <v>2008</v>
      </c>
      <c r="U4" s="3">
        <v>0</v>
      </c>
      <c r="V4" s="3">
        <v>0</v>
      </c>
      <c r="W4" s="3">
        <v>0</v>
      </c>
      <c r="X4" s="3">
        <v>0</v>
      </c>
      <c r="Y4" s="4" t="s">
        <v>6</v>
      </c>
      <c r="Z4" s="4" t="s">
        <v>6</v>
      </c>
      <c r="AA4" s="4" t="s">
        <v>6</v>
      </c>
      <c r="AC4" s="2">
        <v>2008</v>
      </c>
      <c r="AD4" s="3">
        <v>3</v>
      </c>
      <c r="AE4" s="3">
        <v>0</v>
      </c>
      <c r="AF4" s="3">
        <v>3</v>
      </c>
      <c r="AG4" s="3">
        <v>3</v>
      </c>
      <c r="AH4" s="4">
        <f>AE4/AD4</f>
        <v>0</v>
      </c>
      <c r="AI4" s="4">
        <f>AF4/AD4</f>
        <v>1</v>
      </c>
      <c r="AJ4" s="4">
        <f t="shared" ref="AJ4:AJ7" si="1">AG4/AD4</f>
        <v>1</v>
      </c>
      <c r="AL4" s="2">
        <v>2008</v>
      </c>
      <c r="AM4" s="3">
        <v>12</v>
      </c>
      <c r="AN4" s="3">
        <v>1</v>
      </c>
      <c r="AO4" s="3">
        <v>5</v>
      </c>
      <c r="AP4" s="3">
        <v>8</v>
      </c>
      <c r="AQ4" s="4">
        <f>AN4/AM4</f>
        <v>8.3333333333333329E-2</v>
      </c>
      <c r="AR4" s="4">
        <f>AO4/AM4</f>
        <v>0.41666666666666669</v>
      </c>
      <c r="AS4" s="4">
        <f t="shared" ref="AS4:AS7" si="2">AP4/AM4</f>
        <v>0.66666666666666663</v>
      </c>
      <c r="AU4" s="2">
        <v>2008</v>
      </c>
      <c r="AV4" s="3">
        <v>1</v>
      </c>
      <c r="AW4" s="3">
        <v>1</v>
      </c>
      <c r="AX4" s="3">
        <v>1</v>
      </c>
      <c r="AY4" s="3">
        <v>1</v>
      </c>
      <c r="AZ4" s="4">
        <f>AW4/AV4</f>
        <v>1</v>
      </c>
      <c r="BA4" s="4">
        <f>AX4/AV4</f>
        <v>1</v>
      </c>
      <c r="BB4" s="4">
        <f t="shared" ref="BB4:BB6" si="3">AY4/AV4</f>
        <v>1</v>
      </c>
    </row>
    <row r="5" spans="2:54" x14ac:dyDescent="0.2">
      <c r="B5" s="2">
        <v>2009</v>
      </c>
      <c r="C5" s="3">
        <v>8</v>
      </c>
      <c r="D5" s="3">
        <v>2</v>
      </c>
      <c r="E5" s="3">
        <v>2</v>
      </c>
      <c r="F5" s="3">
        <v>3</v>
      </c>
      <c r="G5" s="4">
        <f t="shared" ref="G5:G11" si="4">D5/C5</f>
        <v>0.25</v>
      </c>
      <c r="H5" s="4">
        <f t="shared" ref="H5:H9" si="5">E5/C5</f>
        <v>0.25</v>
      </c>
      <c r="I5" s="4">
        <f t="shared" ref="I5:I7" si="6">F5/C5</f>
        <v>0.375</v>
      </c>
      <c r="K5" s="2">
        <v>2009</v>
      </c>
      <c r="L5" s="3">
        <v>0</v>
      </c>
      <c r="M5" s="3">
        <v>0</v>
      </c>
      <c r="N5" s="3">
        <v>0</v>
      </c>
      <c r="O5" s="3">
        <v>0</v>
      </c>
      <c r="P5" s="4" t="s">
        <v>6</v>
      </c>
      <c r="Q5" s="4" t="s">
        <v>6</v>
      </c>
      <c r="R5" s="4" t="s">
        <v>6</v>
      </c>
      <c r="T5" s="2">
        <v>2009</v>
      </c>
      <c r="U5" s="3">
        <v>1</v>
      </c>
      <c r="V5" s="3">
        <v>0</v>
      </c>
      <c r="W5" s="3">
        <v>1</v>
      </c>
      <c r="X5" s="3">
        <v>1</v>
      </c>
      <c r="Y5" s="4">
        <f t="shared" ref="Y5" si="7">V5/U5</f>
        <v>0</v>
      </c>
      <c r="Z5" s="4">
        <f t="shared" ref="Z5" si="8">W5/U5</f>
        <v>1</v>
      </c>
      <c r="AA5" s="4">
        <f t="shared" ref="AA5" si="9">X5/U5</f>
        <v>1</v>
      </c>
      <c r="AC5" s="2">
        <v>2009</v>
      </c>
      <c r="AD5" s="3">
        <v>2</v>
      </c>
      <c r="AE5" s="3">
        <v>0</v>
      </c>
      <c r="AF5" s="3">
        <v>2</v>
      </c>
      <c r="AG5" s="3">
        <v>2</v>
      </c>
      <c r="AH5" s="4">
        <f t="shared" ref="AH5:AH11" si="10">AE5/AD5</f>
        <v>0</v>
      </c>
      <c r="AI5" s="4">
        <f t="shared" ref="AI5:AI9" si="11">AF5/AD5</f>
        <v>1</v>
      </c>
      <c r="AJ5" s="4">
        <f t="shared" si="1"/>
        <v>1</v>
      </c>
      <c r="AL5" s="2">
        <v>2009</v>
      </c>
      <c r="AM5" s="3">
        <v>12</v>
      </c>
      <c r="AN5" s="3">
        <v>3</v>
      </c>
      <c r="AO5" s="3">
        <v>5</v>
      </c>
      <c r="AP5" s="3">
        <v>8</v>
      </c>
      <c r="AQ5" s="4">
        <f t="shared" ref="AQ5:AQ11" si="12">AN5/AM5</f>
        <v>0.25</v>
      </c>
      <c r="AR5" s="4">
        <f t="shared" ref="AR5:AR9" si="13">AO5/AM5</f>
        <v>0.41666666666666669</v>
      </c>
      <c r="AS5" s="4">
        <f t="shared" si="2"/>
        <v>0.66666666666666663</v>
      </c>
      <c r="AU5" s="2">
        <v>2009</v>
      </c>
      <c r="AV5" s="3">
        <v>5</v>
      </c>
      <c r="AW5" s="3">
        <v>1</v>
      </c>
      <c r="AX5" s="3">
        <v>3</v>
      </c>
      <c r="AY5" s="3">
        <v>3</v>
      </c>
      <c r="AZ5" s="4">
        <f t="shared" ref="AZ5:AZ6" si="14">AW5/AV5</f>
        <v>0.2</v>
      </c>
      <c r="BA5" s="4">
        <f t="shared" ref="BA5:BA6" si="15">AX5/AV5</f>
        <v>0.6</v>
      </c>
      <c r="BB5" s="4">
        <f t="shared" si="3"/>
        <v>0.6</v>
      </c>
    </row>
    <row r="6" spans="2:54" x14ac:dyDescent="0.2">
      <c r="B6" s="2">
        <v>2010</v>
      </c>
      <c r="C6" s="5">
        <v>4</v>
      </c>
      <c r="D6" s="5">
        <v>2</v>
      </c>
      <c r="E6" s="5">
        <v>2</v>
      </c>
      <c r="F6" s="5">
        <v>2</v>
      </c>
      <c r="G6" s="4">
        <f t="shared" si="4"/>
        <v>0.5</v>
      </c>
      <c r="H6" s="4">
        <f t="shared" si="5"/>
        <v>0.5</v>
      </c>
      <c r="I6" s="4">
        <f t="shared" si="6"/>
        <v>0.5</v>
      </c>
      <c r="K6" s="2">
        <v>2010</v>
      </c>
      <c r="L6" s="3">
        <v>1</v>
      </c>
      <c r="M6" s="3">
        <v>0</v>
      </c>
      <c r="N6" s="3">
        <v>0</v>
      </c>
      <c r="O6" s="3">
        <v>0</v>
      </c>
      <c r="P6" s="4">
        <f t="shared" ref="P6" si="16">M6/L6</f>
        <v>0</v>
      </c>
      <c r="Q6" s="4">
        <f t="shared" ref="Q6" si="17">N6/L6</f>
        <v>0</v>
      </c>
      <c r="R6" s="4">
        <f t="shared" si="0"/>
        <v>0</v>
      </c>
      <c r="T6" s="2">
        <v>2010</v>
      </c>
      <c r="U6" s="3">
        <v>0</v>
      </c>
      <c r="V6" s="3">
        <v>0</v>
      </c>
      <c r="W6" s="3">
        <v>0</v>
      </c>
      <c r="X6" s="3">
        <v>0</v>
      </c>
      <c r="Y6" s="4" t="s">
        <v>6</v>
      </c>
      <c r="Z6" s="4" t="s">
        <v>6</v>
      </c>
      <c r="AA6" s="4" t="s">
        <v>6</v>
      </c>
      <c r="AC6" s="2">
        <v>2010</v>
      </c>
      <c r="AD6" s="5">
        <v>7</v>
      </c>
      <c r="AE6" s="5">
        <v>2</v>
      </c>
      <c r="AF6" s="5">
        <v>3</v>
      </c>
      <c r="AG6" s="5">
        <v>3</v>
      </c>
      <c r="AH6" s="4">
        <f t="shared" si="10"/>
        <v>0.2857142857142857</v>
      </c>
      <c r="AI6" s="4">
        <f t="shared" si="11"/>
        <v>0.42857142857142855</v>
      </c>
      <c r="AJ6" s="4">
        <f t="shared" si="1"/>
        <v>0.42857142857142855</v>
      </c>
      <c r="AL6" s="2">
        <v>2010</v>
      </c>
      <c r="AM6" s="5">
        <v>13</v>
      </c>
      <c r="AN6" s="5">
        <v>4</v>
      </c>
      <c r="AO6" s="5">
        <v>5</v>
      </c>
      <c r="AP6" s="5">
        <v>5</v>
      </c>
      <c r="AQ6" s="4">
        <f t="shared" si="12"/>
        <v>0.30769230769230771</v>
      </c>
      <c r="AR6" s="4">
        <f t="shared" si="13"/>
        <v>0.38461538461538464</v>
      </c>
      <c r="AS6" s="4">
        <f t="shared" si="2"/>
        <v>0.38461538461538464</v>
      </c>
      <c r="AU6" s="2">
        <v>2010</v>
      </c>
      <c r="AV6" s="5">
        <v>4</v>
      </c>
      <c r="AW6" s="5">
        <v>2</v>
      </c>
      <c r="AX6" s="5">
        <v>3</v>
      </c>
      <c r="AY6" s="5">
        <v>3</v>
      </c>
      <c r="AZ6" s="4">
        <f t="shared" si="14"/>
        <v>0.5</v>
      </c>
      <c r="BA6" s="4">
        <f t="shared" si="15"/>
        <v>0.75</v>
      </c>
      <c r="BB6" s="4">
        <f t="shared" si="3"/>
        <v>0.75</v>
      </c>
    </row>
    <row r="7" spans="2:54" x14ac:dyDescent="0.2">
      <c r="B7" s="2">
        <v>2011</v>
      </c>
      <c r="C7" s="5">
        <v>9</v>
      </c>
      <c r="D7" s="5">
        <v>3</v>
      </c>
      <c r="E7" s="5">
        <v>5</v>
      </c>
      <c r="F7" s="5">
        <v>5</v>
      </c>
      <c r="G7" s="4">
        <f t="shared" si="4"/>
        <v>0.33333333333333331</v>
      </c>
      <c r="H7" s="4">
        <f t="shared" si="5"/>
        <v>0.55555555555555558</v>
      </c>
      <c r="I7" s="4">
        <f t="shared" si="6"/>
        <v>0.55555555555555558</v>
      </c>
      <c r="K7" s="2">
        <v>2011</v>
      </c>
      <c r="L7" s="5">
        <v>2</v>
      </c>
      <c r="M7" s="5">
        <v>0</v>
      </c>
      <c r="N7" s="5">
        <v>2</v>
      </c>
      <c r="O7" s="5">
        <v>2</v>
      </c>
      <c r="P7" s="4">
        <f t="shared" ref="P7:P11" si="18">M7/L7</f>
        <v>0</v>
      </c>
      <c r="Q7" s="4">
        <f t="shared" ref="Q7:Q9" si="19">N7/L7</f>
        <v>1</v>
      </c>
      <c r="R7" s="4">
        <f t="shared" si="0"/>
        <v>1</v>
      </c>
      <c r="T7" s="2">
        <v>2011</v>
      </c>
      <c r="U7" s="3">
        <v>0</v>
      </c>
      <c r="V7" s="3">
        <v>0</v>
      </c>
      <c r="W7" s="3">
        <v>0</v>
      </c>
      <c r="X7" s="3">
        <v>0</v>
      </c>
      <c r="Y7" s="4" t="s">
        <v>6</v>
      </c>
      <c r="Z7" s="4" t="s">
        <v>6</v>
      </c>
      <c r="AA7" s="4" t="s">
        <v>6</v>
      </c>
      <c r="AC7" s="2">
        <v>2011</v>
      </c>
      <c r="AD7" s="5">
        <v>7</v>
      </c>
      <c r="AE7" s="5">
        <v>0</v>
      </c>
      <c r="AF7" s="5">
        <v>3</v>
      </c>
      <c r="AG7" s="5">
        <v>3</v>
      </c>
      <c r="AH7" s="4">
        <f t="shared" si="10"/>
        <v>0</v>
      </c>
      <c r="AI7" s="4">
        <f t="shared" si="11"/>
        <v>0.42857142857142855</v>
      </c>
      <c r="AJ7" s="4">
        <f t="shared" si="1"/>
        <v>0.42857142857142855</v>
      </c>
      <c r="AL7" s="2">
        <v>2011</v>
      </c>
      <c r="AM7" s="5">
        <v>6</v>
      </c>
      <c r="AN7" s="5">
        <v>0</v>
      </c>
      <c r="AO7" s="5">
        <v>1</v>
      </c>
      <c r="AP7" s="5">
        <v>1</v>
      </c>
      <c r="AQ7" s="4">
        <f t="shared" si="12"/>
        <v>0</v>
      </c>
      <c r="AR7" s="4">
        <f t="shared" si="13"/>
        <v>0.16666666666666666</v>
      </c>
      <c r="AS7" s="4">
        <f t="shared" si="2"/>
        <v>0.16666666666666666</v>
      </c>
      <c r="AU7" s="2">
        <v>2011</v>
      </c>
      <c r="AV7" s="5">
        <v>0</v>
      </c>
      <c r="AW7" s="5">
        <v>0</v>
      </c>
      <c r="AX7" s="5">
        <v>0</v>
      </c>
      <c r="AY7" s="5">
        <v>0</v>
      </c>
      <c r="AZ7" s="4" t="s">
        <v>6</v>
      </c>
      <c r="BA7" s="4" t="s">
        <v>6</v>
      </c>
      <c r="BB7" s="4" t="s">
        <v>6</v>
      </c>
    </row>
    <row r="8" spans="2:54" x14ac:dyDescent="0.2">
      <c r="B8" s="2">
        <v>2012</v>
      </c>
      <c r="C8" s="5">
        <v>7</v>
      </c>
      <c r="D8" s="5">
        <v>1</v>
      </c>
      <c r="E8" s="5">
        <v>2</v>
      </c>
      <c r="F8" s="6"/>
      <c r="G8" s="4">
        <f t="shared" si="4"/>
        <v>0.14285714285714285</v>
      </c>
      <c r="H8" s="4">
        <f t="shared" si="5"/>
        <v>0.2857142857142857</v>
      </c>
      <c r="I8" s="6"/>
      <c r="K8" s="2">
        <v>2012</v>
      </c>
      <c r="L8" s="5">
        <v>2</v>
      </c>
      <c r="M8" s="5">
        <v>0</v>
      </c>
      <c r="N8" s="5">
        <v>1</v>
      </c>
      <c r="O8" s="6"/>
      <c r="P8" s="4">
        <f t="shared" si="18"/>
        <v>0</v>
      </c>
      <c r="Q8" s="4">
        <f t="shared" si="19"/>
        <v>0.5</v>
      </c>
      <c r="R8" s="6"/>
      <c r="T8" s="2">
        <v>2012</v>
      </c>
      <c r="U8" s="3">
        <v>0</v>
      </c>
      <c r="V8" s="3">
        <v>0</v>
      </c>
      <c r="W8" s="3">
        <v>0</v>
      </c>
      <c r="X8" s="6"/>
      <c r="Y8" s="4" t="s">
        <v>6</v>
      </c>
      <c r="Z8" s="4" t="s">
        <v>6</v>
      </c>
      <c r="AA8" s="6"/>
      <c r="AC8" s="2">
        <v>2012</v>
      </c>
      <c r="AD8" s="5">
        <v>7</v>
      </c>
      <c r="AE8" s="5">
        <v>1</v>
      </c>
      <c r="AF8" s="5">
        <v>3</v>
      </c>
      <c r="AG8" s="6"/>
      <c r="AH8" s="4">
        <f t="shared" si="10"/>
        <v>0.14285714285714285</v>
      </c>
      <c r="AI8" s="4">
        <f t="shared" si="11"/>
        <v>0.42857142857142855</v>
      </c>
      <c r="AJ8" s="6"/>
      <c r="AL8" s="2">
        <v>2012</v>
      </c>
      <c r="AM8" s="5">
        <v>12</v>
      </c>
      <c r="AN8" s="5">
        <v>4</v>
      </c>
      <c r="AO8" s="5">
        <v>7</v>
      </c>
      <c r="AP8" s="6"/>
      <c r="AQ8" s="4">
        <f t="shared" si="12"/>
        <v>0.33333333333333331</v>
      </c>
      <c r="AR8" s="4">
        <f t="shared" si="13"/>
        <v>0.58333333333333337</v>
      </c>
      <c r="AS8" s="6"/>
      <c r="AU8" s="2">
        <v>2012</v>
      </c>
      <c r="AV8" s="5">
        <v>0</v>
      </c>
      <c r="AW8" s="5">
        <v>0</v>
      </c>
      <c r="AX8" s="5">
        <v>0</v>
      </c>
      <c r="AY8" s="6"/>
      <c r="AZ8" s="4" t="s">
        <v>6</v>
      </c>
      <c r="BA8" s="4" t="s">
        <v>6</v>
      </c>
      <c r="BB8" s="6"/>
    </row>
    <row r="9" spans="2:54" x14ac:dyDescent="0.2">
      <c r="B9" s="2">
        <v>2013</v>
      </c>
      <c r="C9" s="5">
        <v>10</v>
      </c>
      <c r="D9" s="5">
        <v>3</v>
      </c>
      <c r="E9" s="5">
        <v>8</v>
      </c>
      <c r="F9" s="6"/>
      <c r="G9" s="4">
        <f t="shared" si="4"/>
        <v>0.3</v>
      </c>
      <c r="H9" s="4">
        <f t="shared" si="5"/>
        <v>0.8</v>
      </c>
      <c r="I9" s="6"/>
      <c r="K9" s="2">
        <v>2013</v>
      </c>
      <c r="L9" s="5">
        <v>2</v>
      </c>
      <c r="M9" s="5">
        <v>0</v>
      </c>
      <c r="N9" s="5">
        <v>1</v>
      </c>
      <c r="O9" s="6"/>
      <c r="P9" s="4">
        <f t="shared" si="18"/>
        <v>0</v>
      </c>
      <c r="Q9" s="4">
        <f t="shared" si="19"/>
        <v>0.5</v>
      </c>
      <c r="R9" s="6"/>
      <c r="T9" s="2">
        <v>2013</v>
      </c>
      <c r="U9" s="3">
        <v>0</v>
      </c>
      <c r="V9" s="3">
        <v>0</v>
      </c>
      <c r="W9" s="3">
        <v>0</v>
      </c>
      <c r="X9" s="6"/>
      <c r="Y9" s="4" t="s">
        <v>6</v>
      </c>
      <c r="Z9" s="4" t="s">
        <v>6</v>
      </c>
      <c r="AA9" s="6"/>
      <c r="AC9" s="2">
        <v>2013</v>
      </c>
      <c r="AD9" s="5">
        <v>11</v>
      </c>
      <c r="AE9" s="5">
        <v>4</v>
      </c>
      <c r="AF9" s="5">
        <v>6</v>
      </c>
      <c r="AG9" s="6"/>
      <c r="AH9" s="4">
        <f t="shared" si="10"/>
        <v>0.36363636363636365</v>
      </c>
      <c r="AI9" s="4">
        <f t="shared" si="11"/>
        <v>0.54545454545454541</v>
      </c>
      <c r="AJ9" s="6"/>
      <c r="AL9" s="2">
        <v>2013</v>
      </c>
      <c r="AM9" s="5">
        <v>5</v>
      </c>
      <c r="AN9" s="5">
        <v>0</v>
      </c>
      <c r="AO9" s="5">
        <v>3</v>
      </c>
      <c r="AP9" s="6"/>
      <c r="AQ9" s="4">
        <f t="shared" si="12"/>
        <v>0</v>
      </c>
      <c r="AR9" s="4">
        <f t="shared" si="13"/>
        <v>0.6</v>
      </c>
      <c r="AS9" s="6"/>
      <c r="AU9" s="2">
        <v>2013</v>
      </c>
      <c r="AV9" s="5">
        <v>0</v>
      </c>
      <c r="AW9" s="5">
        <v>0</v>
      </c>
      <c r="AX9" s="5">
        <v>0</v>
      </c>
      <c r="AY9" s="6"/>
      <c r="AZ9" s="4" t="s">
        <v>6</v>
      </c>
      <c r="BA9" s="4" t="s">
        <v>6</v>
      </c>
      <c r="BB9" s="6"/>
    </row>
    <row r="10" spans="2:54" x14ac:dyDescent="0.2">
      <c r="B10" s="2">
        <v>2014</v>
      </c>
      <c r="C10" s="5">
        <v>10</v>
      </c>
      <c r="D10" s="5">
        <v>2</v>
      </c>
      <c r="E10" s="2"/>
      <c r="F10" s="6"/>
      <c r="G10" s="4">
        <f t="shared" si="4"/>
        <v>0.2</v>
      </c>
      <c r="H10" s="6"/>
      <c r="I10" s="6"/>
      <c r="K10" s="2">
        <v>2014</v>
      </c>
      <c r="L10" s="5">
        <v>1</v>
      </c>
      <c r="M10" s="5">
        <v>0</v>
      </c>
      <c r="N10" s="2"/>
      <c r="O10" s="6"/>
      <c r="P10" s="4">
        <f t="shared" si="18"/>
        <v>0</v>
      </c>
      <c r="Q10" s="6"/>
      <c r="R10" s="6"/>
      <c r="T10" s="2">
        <v>2014</v>
      </c>
      <c r="U10" s="3">
        <v>0</v>
      </c>
      <c r="V10" s="3">
        <v>0</v>
      </c>
      <c r="W10" s="2"/>
      <c r="X10" s="6"/>
      <c r="Y10" s="4" t="s">
        <v>6</v>
      </c>
      <c r="Z10" s="6"/>
      <c r="AA10" s="6"/>
      <c r="AC10" s="2">
        <v>2014</v>
      </c>
      <c r="AD10" s="5">
        <v>9</v>
      </c>
      <c r="AE10" s="5">
        <v>0</v>
      </c>
      <c r="AF10" s="2"/>
      <c r="AG10" s="6"/>
      <c r="AH10" s="4">
        <f t="shared" si="10"/>
        <v>0</v>
      </c>
      <c r="AI10" s="6"/>
      <c r="AJ10" s="6"/>
      <c r="AL10" s="2">
        <v>2014</v>
      </c>
      <c r="AM10" s="5">
        <v>10</v>
      </c>
      <c r="AN10" s="5">
        <v>3</v>
      </c>
      <c r="AO10" s="2"/>
      <c r="AP10" s="6"/>
      <c r="AQ10" s="4">
        <f t="shared" si="12"/>
        <v>0.3</v>
      </c>
      <c r="AR10" s="6"/>
      <c r="AS10" s="6"/>
      <c r="AU10" s="2">
        <v>2014</v>
      </c>
      <c r="AV10" s="5">
        <v>0</v>
      </c>
      <c r="AW10" s="5">
        <v>0</v>
      </c>
      <c r="AX10" s="2"/>
      <c r="AY10" s="6"/>
      <c r="AZ10" s="4" t="s">
        <v>6</v>
      </c>
      <c r="BA10" s="6"/>
      <c r="BB10" s="6"/>
    </row>
    <row r="11" spans="2:54" x14ac:dyDescent="0.2">
      <c r="B11" s="2">
        <v>2015</v>
      </c>
      <c r="C11" s="3">
        <v>16</v>
      </c>
      <c r="D11" s="3">
        <v>5</v>
      </c>
      <c r="E11" s="7"/>
      <c r="F11" s="6"/>
      <c r="G11" s="4">
        <f t="shared" si="4"/>
        <v>0.3125</v>
      </c>
      <c r="H11" s="6"/>
      <c r="I11" s="6"/>
      <c r="K11" s="2">
        <v>2015</v>
      </c>
      <c r="L11" s="3">
        <v>1</v>
      </c>
      <c r="M11" s="3">
        <v>0</v>
      </c>
      <c r="N11" s="7"/>
      <c r="O11" s="6"/>
      <c r="P11" s="4">
        <f t="shared" si="18"/>
        <v>0</v>
      </c>
      <c r="Q11" s="6"/>
      <c r="R11" s="6"/>
      <c r="T11" s="2">
        <v>2015</v>
      </c>
      <c r="U11" s="3">
        <v>0</v>
      </c>
      <c r="V11" s="3">
        <v>0</v>
      </c>
      <c r="W11" s="7"/>
      <c r="X11" s="6"/>
      <c r="Y11" s="4" t="s">
        <v>6</v>
      </c>
      <c r="Z11" s="6"/>
      <c r="AA11" s="6"/>
      <c r="AC11" s="2">
        <v>2015</v>
      </c>
      <c r="AD11" s="3">
        <v>11</v>
      </c>
      <c r="AE11" s="3">
        <v>5</v>
      </c>
      <c r="AF11" s="7"/>
      <c r="AG11" s="6"/>
      <c r="AH11" s="4">
        <f t="shared" si="10"/>
        <v>0.45454545454545453</v>
      </c>
      <c r="AI11" s="6"/>
      <c r="AJ11" s="6"/>
      <c r="AL11" s="2">
        <v>2015</v>
      </c>
      <c r="AM11" s="3">
        <v>10</v>
      </c>
      <c r="AN11" s="3">
        <v>3</v>
      </c>
      <c r="AO11" s="7"/>
      <c r="AP11" s="6"/>
      <c r="AQ11" s="4">
        <f t="shared" si="12"/>
        <v>0.3</v>
      </c>
      <c r="AR11" s="6"/>
      <c r="AS11" s="6"/>
      <c r="AU11" s="2">
        <v>2015</v>
      </c>
      <c r="AV11" s="3">
        <v>0</v>
      </c>
      <c r="AW11" s="5">
        <v>0</v>
      </c>
      <c r="AX11" s="7"/>
      <c r="AY11" s="6"/>
      <c r="AZ11" s="4" t="s">
        <v>6</v>
      </c>
      <c r="BA11" s="6"/>
      <c r="BB11" s="6"/>
    </row>
    <row r="13" spans="2:54" x14ac:dyDescent="0.2">
      <c r="B13" s="11" t="s">
        <v>15</v>
      </c>
      <c r="C13" s="10"/>
      <c r="D13" s="10"/>
      <c r="E13" s="10"/>
      <c r="F13" s="10"/>
      <c r="G13" s="10"/>
      <c r="H13" s="10"/>
      <c r="I13" s="10"/>
      <c r="K13" s="11" t="s">
        <v>16</v>
      </c>
      <c r="L13" s="10"/>
      <c r="M13" s="10"/>
      <c r="N13" s="10"/>
      <c r="O13" s="10"/>
      <c r="P13" s="10"/>
      <c r="Q13" s="10"/>
      <c r="R13" s="10"/>
      <c r="T13" s="11" t="s">
        <v>17</v>
      </c>
      <c r="U13" s="10"/>
      <c r="V13" s="10"/>
      <c r="W13" s="10"/>
      <c r="X13" s="10"/>
      <c r="Y13" s="10"/>
      <c r="Z13" s="10"/>
      <c r="AA13" s="10"/>
      <c r="AC13" s="11" t="s">
        <v>18</v>
      </c>
      <c r="AD13" s="10"/>
      <c r="AE13" s="10"/>
      <c r="AF13" s="10"/>
      <c r="AG13" s="10"/>
      <c r="AH13" s="10"/>
      <c r="AI13" s="10"/>
      <c r="AJ13" s="10"/>
      <c r="AL13" s="11" t="s">
        <v>22</v>
      </c>
      <c r="AM13" s="10"/>
      <c r="AN13" s="10"/>
      <c r="AO13" s="10"/>
      <c r="AP13" s="10"/>
      <c r="AQ13" s="10"/>
      <c r="AR13" s="10"/>
      <c r="AS13" s="10"/>
      <c r="AU13" s="11" t="s">
        <v>30</v>
      </c>
      <c r="AV13" s="10"/>
      <c r="AW13" s="10"/>
      <c r="AX13" s="10"/>
      <c r="AY13" s="10"/>
      <c r="AZ13" s="10"/>
      <c r="BA13" s="10"/>
      <c r="BB13" s="10"/>
    </row>
    <row r="14" spans="2:54" ht="64" x14ac:dyDescent="0.2">
      <c r="B14" s="1" t="s">
        <v>5</v>
      </c>
      <c r="C14" s="1" t="s">
        <v>0</v>
      </c>
      <c r="D14" s="1" t="s">
        <v>1</v>
      </c>
      <c r="E14" s="1" t="s">
        <v>2</v>
      </c>
      <c r="F14" s="9" t="s">
        <v>8</v>
      </c>
      <c r="G14" s="1" t="s">
        <v>4</v>
      </c>
      <c r="H14" s="1" t="s">
        <v>3</v>
      </c>
      <c r="I14" s="9" t="s">
        <v>7</v>
      </c>
      <c r="K14" s="1" t="s">
        <v>5</v>
      </c>
      <c r="L14" s="1" t="s">
        <v>0</v>
      </c>
      <c r="M14" s="1" t="s">
        <v>1</v>
      </c>
      <c r="N14" s="1" t="s">
        <v>2</v>
      </c>
      <c r="O14" s="9" t="s">
        <v>8</v>
      </c>
      <c r="P14" s="1" t="s">
        <v>4</v>
      </c>
      <c r="Q14" s="1" t="s">
        <v>3</v>
      </c>
      <c r="R14" s="9" t="s">
        <v>7</v>
      </c>
      <c r="T14" s="1" t="s">
        <v>5</v>
      </c>
      <c r="U14" s="1" t="s">
        <v>0</v>
      </c>
      <c r="V14" s="1" t="s">
        <v>1</v>
      </c>
      <c r="W14" s="1" t="s">
        <v>2</v>
      </c>
      <c r="X14" s="9" t="s">
        <v>8</v>
      </c>
      <c r="Y14" s="1" t="s">
        <v>4</v>
      </c>
      <c r="Z14" s="1" t="s">
        <v>3</v>
      </c>
      <c r="AA14" s="9" t="s">
        <v>7</v>
      </c>
      <c r="AC14" s="1" t="s">
        <v>5</v>
      </c>
      <c r="AD14" s="1" t="s">
        <v>0</v>
      </c>
      <c r="AE14" s="1" t="s">
        <v>1</v>
      </c>
      <c r="AF14" s="1" t="s">
        <v>2</v>
      </c>
      <c r="AG14" s="9" t="s">
        <v>8</v>
      </c>
      <c r="AH14" s="1" t="s">
        <v>4</v>
      </c>
      <c r="AI14" s="1" t="s">
        <v>3</v>
      </c>
      <c r="AJ14" s="9" t="s">
        <v>7</v>
      </c>
      <c r="AL14" s="1" t="s">
        <v>5</v>
      </c>
      <c r="AM14" s="1" t="s">
        <v>0</v>
      </c>
      <c r="AN14" s="1" t="s">
        <v>1</v>
      </c>
      <c r="AO14" s="1" t="s">
        <v>2</v>
      </c>
      <c r="AP14" s="9" t="s">
        <v>8</v>
      </c>
      <c r="AQ14" s="1" t="s">
        <v>4</v>
      </c>
      <c r="AR14" s="1" t="s">
        <v>3</v>
      </c>
      <c r="AS14" s="9" t="s">
        <v>7</v>
      </c>
      <c r="AU14" s="1" t="s">
        <v>5</v>
      </c>
      <c r="AV14" s="1" t="s">
        <v>0</v>
      </c>
      <c r="AW14" s="1" t="s">
        <v>1</v>
      </c>
      <c r="AX14" s="1" t="s">
        <v>2</v>
      </c>
      <c r="AY14" s="9" t="s">
        <v>8</v>
      </c>
      <c r="AZ14" s="1" t="s">
        <v>4</v>
      </c>
      <c r="BA14" s="1" t="s">
        <v>3</v>
      </c>
      <c r="BB14" s="9" t="s">
        <v>7</v>
      </c>
    </row>
    <row r="15" spans="2:54" x14ac:dyDescent="0.2">
      <c r="B15" s="2">
        <v>2008</v>
      </c>
      <c r="C15" s="3">
        <v>0</v>
      </c>
      <c r="D15" s="3">
        <v>0</v>
      </c>
      <c r="E15" s="3">
        <v>0</v>
      </c>
      <c r="F15" s="3">
        <v>0</v>
      </c>
      <c r="G15" s="4" t="s">
        <v>6</v>
      </c>
      <c r="H15" s="4" t="s">
        <v>6</v>
      </c>
      <c r="I15" s="4" t="s">
        <v>6</v>
      </c>
      <c r="K15" s="2">
        <v>2008</v>
      </c>
      <c r="L15" s="3">
        <v>4</v>
      </c>
      <c r="M15" s="3">
        <v>0</v>
      </c>
      <c r="N15" s="3">
        <v>0</v>
      </c>
      <c r="O15" s="3">
        <v>2</v>
      </c>
      <c r="P15" s="4">
        <f>M15/L15</f>
        <v>0</v>
      </c>
      <c r="Q15" s="4">
        <f>N15/L15</f>
        <v>0</v>
      </c>
      <c r="R15" s="4">
        <f t="shared" ref="R15:R18" si="20">O15/L15</f>
        <v>0.5</v>
      </c>
      <c r="T15" s="2">
        <v>2008</v>
      </c>
      <c r="U15" s="3">
        <v>0</v>
      </c>
      <c r="V15" s="3">
        <v>0</v>
      </c>
      <c r="W15" s="3">
        <v>0</v>
      </c>
      <c r="X15" s="3">
        <v>0</v>
      </c>
      <c r="Y15" s="4" t="s">
        <v>6</v>
      </c>
      <c r="Z15" s="4" t="s">
        <v>6</v>
      </c>
      <c r="AA15" s="4" t="s">
        <v>6</v>
      </c>
      <c r="AC15" s="2">
        <v>2008</v>
      </c>
      <c r="AD15" s="3">
        <v>0</v>
      </c>
      <c r="AE15" s="3">
        <v>0</v>
      </c>
      <c r="AF15" s="3">
        <v>0</v>
      </c>
      <c r="AG15" s="3">
        <v>0</v>
      </c>
      <c r="AH15" s="4" t="s">
        <v>6</v>
      </c>
      <c r="AI15" s="4" t="s">
        <v>6</v>
      </c>
      <c r="AJ15" s="4" t="s">
        <v>6</v>
      </c>
      <c r="AL15" s="2">
        <v>2008</v>
      </c>
      <c r="AM15" s="3">
        <v>4</v>
      </c>
      <c r="AN15" s="3">
        <v>1</v>
      </c>
      <c r="AO15" s="3">
        <v>2</v>
      </c>
      <c r="AP15" s="3">
        <v>2</v>
      </c>
      <c r="AQ15" s="4">
        <f>AN15/AM15</f>
        <v>0.25</v>
      </c>
      <c r="AR15" s="4">
        <f>AO15/AM15</f>
        <v>0.5</v>
      </c>
      <c r="AS15" s="4">
        <f t="shared" ref="AS15:AS18" si="21">AP15/AM15</f>
        <v>0.5</v>
      </c>
      <c r="AU15" s="2">
        <v>2008</v>
      </c>
      <c r="AV15" s="3">
        <v>0</v>
      </c>
      <c r="AW15" s="3">
        <v>0</v>
      </c>
      <c r="AX15" s="3">
        <v>0</v>
      </c>
      <c r="AY15" s="3">
        <v>0</v>
      </c>
      <c r="AZ15" s="4" t="s">
        <v>6</v>
      </c>
      <c r="BA15" s="4" t="s">
        <v>6</v>
      </c>
      <c r="BB15" s="4" t="s">
        <v>6</v>
      </c>
    </row>
    <row r="16" spans="2:54" x14ac:dyDescent="0.2">
      <c r="B16" s="2">
        <v>2009</v>
      </c>
      <c r="C16" s="3">
        <v>1</v>
      </c>
      <c r="D16" s="3">
        <v>0</v>
      </c>
      <c r="E16" s="3">
        <v>1</v>
      </c>
      <c r="F16" s="3">
        <v>1</v>
      </c>
      <c r="G16" s="4">
        <f t="shared" ref="G16:G22" si="22">D16/C16</f>
        <v>0</v>
      </c>
      <c r="H16" s="4">
        <f t="shared" ref="H16" si="23">E16/C16</f>
        <v>1</v>
      </c>
      <c r="I16" s="4">
        <f t="shared" ref="I16" si="24">F16/C16</f>
        <v>1</v>
      </c>
      <c r="K16" s="2">
        <v>2009</v>
      </c>
      <c r="L16" s="3">
        <v>1</v>
      </c>
      <c r="M16" s="3">
        <v>0</v>
      </c>
      <c r="N16" s="3">
        <v>0</v>
      </c>
      <c r="O16" s="3">
        <v>1</v>
      </c>
      <c r="P16" s="4">
        <f t="shared" ref="P16:P22" si="25">M16/L16</f>
        <v>0</v>
      </c>
      <c r="Q16" s="4">
        <f t="shared" ref="Q16:Q20" si="26">N16/L16</f>
        <v>0</v>
      </c>
      <c r="R16" s="4">
        <f t="shared" si="20"/>
        <v>1</v>
      </c>
      <c r="T16" s="2">
        <v>2009</v>
      </c>
      <c r="U16" s="3">
        <v>1</v>
      </c>
      <c r="V16" s="3">
        <v>0</v>
      </c>
      <c r="W16" s="3">
        <v>0</v>
      </c>
      <c r="X16" s="3">
        <v>0</v>
      </c>
      <c r="Y16" s="4">
        <f t="shared" ref="Y16:Y18" si="27">V16/U16</f>
        <v>0</v>
      </c>
      <c r="Z16" s="4">
        <f t="shared" ref="Z16:Z18" si="28">W16/U16</f>
        <v>0</v>
      </c>
      <c r="AA16" s="4">
        <f t="shared" ref="AA16:AA18" si="29">X16/U16</f>
        <v>0</v>
      </c>
      <c r="AC16" s="2">
        <v>2009</v>
      </c>
      <c r="AD16" s="3">
        <v>3</v>
      </c>
      <c r="AE16" s="3">
        <v>0</v>
      </c>
      <c r="AF16" s="3">
        <v>0</v>
      </c>
      <c r="AG16" s="3">
        <v>0</v>
      </c>
      <c r="AH16" s="4">
        <f t="shared" ref="AH16:AH21" si="30">AE16/AD16</f>
        <v>0</v>
      </c>
      <c r="AI16" s="4">
        <f t="shared" ref="AI16:AI19" si="31">AF16/AD16</f>
        <v>0</v>
      </c>
      <c r="AJ16" s="4">
        <f t="shared" ref="AJ16:AJ18" si="32">AG16/AD16</f>
        <v>0</v>
      </c>
      <c r="AL16" s="2">
        <v>2009</v>
      </c>
      <c r="AM16" s="3">
        <v>4</v>
      </c>
      <c r="AN16" s="3">
        <v>1</v>
      </c>
      <c r="AO16" s="3">
        <v>1</v>
      </c>
      <c r="AP16" s="3">
        <v>1</v>
      </c>
      <c r="AQ16" s="4">
        <f t="shared" ref="AQ16:AQ21" si="33">AN16/AM16</f>
        <v>0.25</v>
      </c>
      <c r="AR16" s="4">
        <f t="shared" ref="AR16:AR20" si="34">AO16/AM16</f>
        <v>0.25</v>
      </c>
      <c r="AS16" s="4">
        <f t="shared" si="21"/>
        <v>0.25</v>
      </c>
      <c r="AU16" s="2">
        <v>2009</v>
      </c>
      <c r="AV16" s="3">
        <v>1</v>
      </c>
      <c r="AW16" s="3">
        <v>0</v>
      </c>
      <c r="AX16" s="3">
        <v>0</v>
      </c>
      <c r="AY16" s="3">
        <v>0</v>
      </c>
      <c r="AZ16" s="4">
        <f t="shared" ref="AZ16" si="35">AW16/AV16</f>
        <v>0</v>
      </c>
      <c r="BA16" s="4">
        <f t="shared" ref="BA16" si="36">AX16/AV16</f>
        <v>0</v>
      </c>
      <c r="BB16" s="4">
        <f t="shared" ref="BB16" si="37">AY16/AV16</f>
        <v>0</v>
      </c>
    </row>
    <row r="17" spans="2:54" x14ac:dyDescent="0.2">
      <c r="B17" s="2">
        <v>2010</v>
      </c>
      <c r="C17" s="5">
        <v>0</v>
      </c>
      <c r="D17" s="5">
        <v>0</v>
      </c>
      <c r="E17" s="5">
        <v>0</v>
      </c>
      <c r="F17" s="5">
        <v>0</v>
      </c>
      <c r="G17" s="4" t="s">
        <v>6</v>
      </c>
      <c r="H17" s="4" t="s">
        <v>6</v>
      </c>
      <c r="I17" s="4" t="s">
        <v>6</v>
      </c>
      <c r="K17" s="2">
        <v>2010</v>
      </c>
      <c r="L17" s="5">
        <v>1</v>
      </c>
      <c r="M17" s="5">
        <v>0</v>
      </c>
      <c r="N17" s="5">
        <v>0</v>
      </c>
      <c r="O17" s="5">
        <v>0</v>
      </c>
      <c r="P17" s="4">
        <f t="shared" si="25"/>
        <v>0</v>
      </c>
      <c r="Q17" s="4">
        <f t="shared" si="26"/>
        <v>0</v>
      </c>
      <c r="R17" s="4">
        <f t="shared" si="20"/>
        <v>0</v>
      </c>
      <c r="T17" s="2">
        <v>2010</v>
      </c>
      <c r="U17" s="3">
        <v>0</v>
      </c>
      <c r="V17" s="3">
        <v>0</v>
      </c>
      <c r="W17" s="3">
        <v>0</v>
      </c>
      <c r="X17" s="3">
        <v>0</v>
      </c>
      <c r="Y17" s="4" t="s">
        <v>6</v>
      </c>
      <c r="Z17" s="4" t="s">
        <v>6</v>
      </c>
      <c r="AA17" s="4" t="s">
        <v>6</v>
      </c>
      <c r="AC17" s="2">
        <v>2010</v>
      </c>
      <c r="AD17" s="5">
        <v>2</v>
      </c>
      <c r="AE17" s="5">
        <v>0</v>
      </c>
      <c r="AF17" s="5">
        <v>0</v>
      </c>
      <c r="AG17" s="5">
        <v>0</v>
      </c>
      <c r="AH17" s="4">
        <f t="shared" si="30"/>
        <v>0</v>
      </c>
      <c r="AI17" s="4">
        <f t="shared" si="31"/>
        <v>0</v>
      </c>
      <c r="AJ17" s="4">
        <f t="shared" si="32"/>
        <v>0</v>
      </c>
      <c r="AL17" s="2">
        <v>2010</v>
      </c>
      <c r="AM17" s="5">
        <v>3</v>
      </c>
      <c r="AN17" s="5">
        <v>1</v>
      </c>
      <c r="AO17" s="5">
        <v>1</v>
      </c>
      <c r="AP17" s="5">
        <v>1</v>
      </c>
      <c r="AQ17" s="4">
        <f t="shared" si="33"/>
        <v>0.33333333333333331</v>
      </c>
      <c r="AR17" s="4">
        <f t="shared" si="34"/>
        <v>0.33333333333333331</v>
      </c>
      <c r="AS17" s="4">
        <f t="shared" si="21"/>
        <v>0.33333333333333331</v>
      </c>
      <c r="AU17" s="2">
        <v>2010</v>
      </c>
      <c r="AV17" s="3">
        <v>0</v>
      </c>
      <c r="AW17" s="3">
        <v>0</v>
      </c>
      <c r="AX17" s="3">
        <v>0</v>
      </c>
      <c r="AY17" s="3">
        <v>0</v>
      </c>
      <c r="AZ17" s="4" t="s">
        <v>6</v>
      </c>
      <c r="BA17" s="4" t="s">
        <v>6</v>
      </c>
      <c r="BB17" s="4" t="s">
        <v>6</v>
      </c>
    </row>
    <row r="18" spans="2:54" x14ac:dyDescent="0.2">
      <c r="B18" s="2">
        <v>2011</v>
      </c>
      <c r="C18" s="5">
        <v>0</v>
      </c>
      <c r="D18" s="5">
        <v>0</v>
      </c>
      <c r="E18" s="5">
        <v>0</v>
      </c>
      <c r="F18" s="5">
        <v>0</v>
      </c>
      <c r="G18" s="4" t="s">
        <v>6</v>
      </c>
      <c r="H18" s="4" t="s">
        <v>6</v>
      </c>
      <c r="I18" s="4" t="s">
        <v>6</v>
      </c>
      <c r="K18" s="2">
        <v>2011</v>
      </c>
      <c r="L18" s="5">
        <v>3</v>
      </c>
      <c r="M18" s="5">
        <v>0</v>
      </c>
      <c r="N18" s="5">
        <v>2</v>
      </c>
      <c r="O18" s="5">
        <v>2</v>
      </c>
      <c r="P18" s="4">
        <f t="shared" si="25"/>
        <v>0</v>
      </c>
      <c r="Q18" s="4">
        <f t="shared" si="26"/>
        <v>0.66666666666666663</v>
      </c>
      <c r="R18" s="4">
        <f t="shared" si="20"/>
        <v>0.66666666666666663</v>
      </c>
      <c r="T18" s="2">
        <v>2011</v>
      </c>
      <c r="U18" s="5">
        <v>1</v>
      </c>
      <c r="V18" s="5">
        <v>1</v>
      </c>
      <c r="W18" s="5">
        <v>1</v>
      </c>
      <c r="X18" s="5">
        <v>1</v>
      </c>
      <c r="Y18" s="4">
        <f t="shared" si="27"/>
        <v>1</v>
      </c>
      <c r="Z18" s="4">
        <f t="shared" si="28"/>
        <v>1</v>
      </c>
      <c r="AA18" s="4">
        <f t="shared" si="29"/>
        <v>1</v>
      </c>
      <c r="AC18" s="2">
        <v>2011</v>
      </c>
      <c r="AD18" s="5">
        <v>1</v>
      </c>
      <c r="AE18" s="5">
        <v>1</v>
      </c>
      <c r="AF18" s="5">
        <v>1</v>
      </c>
      <c r="AG18" s="5">
        <v>1</v>
      </c>
      <c r="AH18" s="4">
        <f t="shared" si="30"/>
        <v>1</v>
      </c>
      <c r="AI18" s="4">
        <f t="shared" si="31"/>
        <v>1</v>
      </c>
      <c r="AJ18" s="4">
        <f t="shared" si="32"/>
        <v>1</v>
      </c>
      <c r="AL18" s="2">
        <v>2011</v>
      </c>
      <c r="AM18" s="5">
        <v>4</v>
      </c>
      <c r="AN18" s="5">
        <v>3</v>
      </c>
      <c r="AO18" s="5">
        <v>3</v>
      </c>
      <c r="AP18" s="5">
        <v>4</v>
      </c>
      <c r="AQ18" s="4">
        <f t="shared" si="33"/>
        <v>0.75</v>
      </c>
      <c r="AR18" s="4">
        <f t="shared" si="34"/>
        <v>0.75</v>
      </c>
      <c r="AS18" s="4">
        <f t="shared" si="21"/>
        <v>1</v>
      </c>
      <c r="AU18" s="2">
        <v>2011</v>
      </c>
      <c r="AV18" s="3">
        <v>0</v>
      </c>
      <c r="AW18" s="3">
        <v>0</v>
      </c>
      <c r="AX18" s="3">
        <v>0</v>
      </c>
      <c r="AY18" s="3">
        <v>0</v>
      </c>
      <c r="AZ18" s="4" t="s">
        <v>6</v>
      </c>
      <c r="BA18" s="4" t="s">
        <v>6</v>
      </c>
      <c r="BB18" s="4" t="s">
        <v>6</v>
      </c>
    </row>
    <row r="19" spans="2:54" x14ac:dyDescent="0.2">
      <c r="B19" s="2">
        <v>2012</v>
      </c>
      <c r="C19" s="5">
        <v>0</v>
      </c>
      <c r="D19" s="5">
        <v>0</v>
      </c>
      <c r="E19" s="5">
        <v>0</v>
      </c>
      <c r="F19" s="6"/>
      <c r="G19" s="4" t="s">
        <v>6</v>
      </c>
      <c r="H19" s="4" t="s">
        <v>6</v>
      </c>
      <c r="I19" s="6"/>
      <c r="K19" s="2">
        <v>2012</v>
      </c>
      <c r="L19" s="5">
        <v>2</v>
      </c>
      <c r="M19" s="5">
        <v>0</v>
      </c>
      <c r="N19" s="5">
        <v>1</v>
      </c>
      <c r="O19" s="6"/>
      <c r="P19" s="4">
        <f t="shared" si="25"/>
        <v>0</v>
      </c>
      <c r="Q19" s="4">
        <f t="shared" si="26"/>
        <v>0.5</v>
      </c>
      <c r="R19" s="6"/>
      <c r="T19" s="2">
        <v>2012</v>
      </c>
      <c r="U19" s="3">
        <v>0</v>
      </c>
      <c r="V19" s="3">
        <v>0</v>
      </c>
      <c r="W19" s="3">
        <v>0</v>
      </c>
      <c r="X19" s="6"/>
      <c r="Y19" s="4" t="s">
        <v>6</v>
      </c>
      <c r="Z19" s="4" t="s">
        <v>6</v>
      </c>
      <c r="AA19" s="6"/>
      <c r="AC19" s="2">
        <v>2012</v>
      </c>
      <c r="AD19" s="5">
        <v>1</v>
      </c>
      <c r="AE19" s="5">
        <v>0</v>
      </c>
      <c r="AF19" s="5">
        <v>0</v>
      </c>
      <c r="AG19" s="6"/>
      <c r="AH19" s="4">
        <f t="shared" si="30"/>
        <v>0</v>
      </c>
      <c r="AI19" s="4">
        <f t="shared" si="31"/>
        <v>0</v>
      </c>
      <c r="AJ19" s="6"/>
      <c r="AL19" s="2">
        <v>2012</v>
      </c>
      <c r="AM19" s="5">
        <v>0</v>
      </c>
      <c r="AN19" s="5">
        <v>0</v>
      </c>
      <c r="AO19" s="5">
        <v>0</v>
      </c>
      <c r="AP19" s="6"/>
      <c r="AQ19" s="4" t="s">
        <v>6</v>
      </c>
      <c r="AR19" s="4" t="s">
        <v>6</v>
      </c>
      <c r="AS19" s="6"/>
      <c r="AU19" s="2">
        <v>2012</v>
      </c>
      <c r="AV19" s="3">
        <v>0</v>
      </c>
      <c r="AW19" s="3">
        <v>0</v>
      </c>
      <c r="AX19" s="3">
        <v>0</v>
      </c>
      <c r="AY19" s="6"/>
      <c r="AZ19" s="4" t="s">
        <v>6</v>
      </c>
      <c r="BA19" s="4" t="s">
        <v>6</v>
      </c>
      <c r="BB19" s="6"/>
    </row>
    <row r="20" spans="2:54" x14ac:dyDescent="0.2">
      <c r="B20" s="2">
        <v>2013</v>
      </c>
      <c r="C20" s="5">
        <v>0</v>
      </c>
      <c r="D20" s="5">
        <v>0</v>
      </c>
      <c r="E20" s="5">
        <v>0</v>
      </c>
      <c r="F20" s="6"/>
      <c r="G20" s="4" t="s">
        <v>6</v>
      </c>
      <c r="H20" s="4" t="s">
        <v>6</v>
      </c>
      <c r="I20" s="6"/>
      <c r="K20" s="2">
        <v>2013</v>
      </c>
      <c r="L20" s="5">
        <v>2</v>
      </c>
      <c r="M20" s="5">
        <v>0</v>
      </c>
      <c r="N20" s="5">
        <v>1</v>
      </c>
      <c r="O20" s="6"/>
      <c r="P20" s="4">
        <f t="shared" si="25"/>
        <v>0</v>
      </c>
      <c r="Q20" s="4">
        <f t="shared" si="26"/>
        <v>0.5</v>
      </c>
      <c r="R20" s="6"/>
      <c r="T20" s="2">
        <v>2013</v>
      </c>
      <c r="U20" s="3">
        <v>0</v>
      </c>
      <c r="V20" s="3">
        <v>0</v>
      </c>
      <c r="W20" s="3">
        <v>0</v>
      </c>
      <c r="X20" s="6"/>
      <c r="Y20" s="4" t="s">
        <v>6</v>
      </c>
      <c r="Z20" s="4" t="s">
        <v>6</v>
      </c>
      <c r="AA20" s="6"/>
      <c r="AC20" s="2">
        <v>2013</v>
      </c>
      <c r="AD20" s="5">
        <v>0</v>
      </c>
      <c r="AE20" s="5">
        <v>0</v>
      </c>
      <c r="AF20" s="5">
        <v>0</v>
      </c>
      <c r="AG20" s="6"/>
      <c r="AH20" s="4" t="s">
        <v>6</v>
      </c>
      <c r="AI20" s="4" t="s">
        <v>6</v>
      </c>
      <c r="AJ20" s="6"/>
      <c r="AL20" s="2">
        <v>2013</v>
      </c>
      <c r="AM20" s="5">
        <v>2</v>
      </c>
      <c r="AN20" s="5">
        <v>1</v>
      </c>
      <c r="AO20" s="5">
        <v>1</v>
      </c>
      <c r="AP20" s="6"/>
      <c r="AQ20" s="4">
        <f t="shared" si="33"/>
        <v>0.5</v>
      </c>
      <c r="AR20" s="4">
        <f t="shared" si="34"/>
        <v>0.5</v>
      </c>
      <c r="AS20" s="6"/>
      <c r="AU20" s="2">
        <v>2013</v>
      </c>
      <c r="AV20" s="3">
        <v>0</v>
      </c>
      <c r="AW20" s="3">
        <v>0</v>
      </c>
      <c r="AX20" s="3">
        <v>0</v>
      </c>
      <c r="AY20" s="6"/>
      <c r="AZ20" s="4" t="s">
        <v>6</v>
      </c>
      <c r="BA20" s="4" t="s">
        <v>6</v>
      </c>
      <c r="BB20" s="6"/>
    </row>
    <row r="21" spans="2:54" x14ac:dyDescent="0.2">
      <c r="B21" s="2">
        <v>2014</v>
      </c>
      <c r="C21" s="5">
        <v>3</v>
      </c>
      <c r="D21" s="5">
        <v>1</v>
      </c>
      <c r="E21" s="2"/>
      <c r="F21" s="6"/>
      <c r="G21" s="4">
        <f t="shared" si="22"/>
        <v>0.33333333333333331</v>
      </c>
      <c r="H21" s="6"/>
      <c r="I21" s="6"/>
      <c r="K21" s="2">
        <v>2014</v>
      </c>
      <c r="L21" s="5">
        <v>2</v>
      </c>
      <c r="M21" s="5">
        <v>1</v>
      </c>
      <c r="N21" s="2"/>
      <c r="O21" s="6"/>
      <c r="P21" s="4">
        <f t="shared" si="25"/>
        <v>0.5</v>
      </c>
      <c r="Q21" s="6"/>
      <c r="R21" s="6"/>
      <c r="T21" s="2">
        <v>2014</v>
      </c>
      <c r="U21" s="3">
        <v>0</v>
      </c>
      <c r="V21" s="3">
        <v>0</v>
      </c>
      <c r="W21" s="2"/>
      <c r="X21" s="6"/>
      <c r="Y21" s="4" t="s">
        <v>6</v>
      </c>
      <c r="Z21" s="6"/>
      <c r="AA21" s="6"/>
      <c r="AC21" s="2">
        <v>2014</v>
      </c>
      <c r="AD21" s="5">
        <v>4</v>
      </c>
      <c r="AE21" s="5">
        <v>0</v>
      </c>
      <c r="AF21" s="2"/>
      <c r="AG21" s="6"/>
      <c r="AH21" s="4">
        <f t="shared" si="30"/>
        <v>0</v>
      </c>
      <c r="AI21" s="6"/>
      <c r="AJ21" s="6"/>
      <c r="AL21" s="2">
        <v>2014</v>
      </c>
      <c r="AM21" s="5">
        <v>1</v>
      </c>
      <c r="AN21" s="5">
        <v>1</v>
      </c>
      <c r="AO21" s="2"/>
      <c r="AP21" s="6"/>
      <c r="AQ21" s="4">
        <f t="shared" si="33"/>
        <v>1</v>
      </c>
      <c r="AR21" s="6"/>
      <c r="AS21" s="6"/>
      <c r="AU21" s="2">
        <v>2014</v>
      </c>
      <c r="AV21" s="3">
        <v>0</v>
      </c>
      <c r="AW21" s="3">
        <v>0</v>
      </c>
      <c r="AX21" s="2"/>
      <c r="AY21" s="6"/>
      <c r="AZ21" s="4" t="s">
        <v>6</v>
      </c>
      <c r="BA21" s="6"/>
      <c r="BB21" s="6"/>
    </row>
    <row r="22" spans="2:54" x14ac:dyDescent="0.2">
      <c r="B22" s="2">
        <v>2015</v>
      </c>
      <c r="C22" s="3">
        <v>1</v>
      </c>
      <c r="D22" s="3">
        <v>0</v>
      </c>
      <c r="E22" s="7"/>
      <c r="F22" s="6"/>
      <c r="G22" s="4">
        <f t="shared" si="22"/>
        <v>0</v>
      </c>
      <c r="H22" s="6"/>
      <c r="I22" s="6"/>
      <c r="K22" s="2">
        <v>2015</v>
      </c>
      <c r="L22" s="3">
        <v>2</v>
      </c>
      <c r="M22" s="3">
        <v>1</v>
      </c>
      <c r="N22" s="7"/>
      <c r="O22" s="6"/>
      <c r="P22" s="4">
        <f t="shared" si="25"/>
        <v>0.5</v>
      </c>
      <c r="Q22" s="6"/>
      <c r="R22" s="6"/>
      <c r="T22" s="2">
        <v>2015</v>
      </c>
      <c r="U22" s="3">
        <v>0</v>
      </c>
      <c r="V22" s="3">
        <v>0</v>
      </c>
      <c r="W22" s="7"/>
      <c r="X22" s="6"/>
      <c r="Y22" s="4" t="s">
        <v>6</v>
      </c>
      <c r="Z22" s="6"/>
      <c r="AA22" s="6"/>
      <c r="AC22" s="2">
        <v>2015</v>
      </c>
      <c r="AD22" s="3">
        <v>0</v>
      </c>
      <c r="AE22" s="3">
        <v>0</v>
      </c>
      <c r="AF22" s="7"/>
      <c r="AG22" s="6"/>
      <c r="AH22" s="4" t="s">
        <v>6</v>
      </c>
      <c r="AI22" s="6"/>
      <c r="AJ22" s="6"/>
      <c r="AL22" s="2">
        <v>2015</v>
      </c>
      <c r="AM22" s="3">
        <v>0</v>
      </c>
      <c r="AN22" s="3">
        <v>0</v>
      </c>
      <c r="AO22" s="7"/>
      <c r="AP22" s="6"/>
      <c r="AQ22" s="4" t="s">
        <v>6</v>
      </c>
      <c r="AR22" s="6"/>
      <c r="AS22" s="6"/>
      <c r="AU22" s="2">
        <v>2015</v>
      </c>
      <c r="AV22" s="3">
        <v>0</v>
      </c>
      <c r="AW22" s="3">
        <v>0</v>
      </c>
      <c r="AX22" s="7"/>
      <c r="AY22" s="6"/>
      <c r="AZ22" s="4" t="s">
        <v>6</v>
      </c>
      <c r="BA22" s="6"/>
      <c r="BB22" s="6"/>
    </row>
    <row r="24" spans="2:54" x14ac:dyDescent="0.2">
      <c r="B24" s="11" t="s">
        <v>28</v>
      </c>
      <c r="C24" s="10"/>
      <c r="D24" s="10"/>
      <c r="E24" s="10"/>
      <c r="F24" s="10"/>
      <c r="G24" s="10"/>
      <c r="H24" s="10"/>
      <c r="I24" s="10"/>
      <c r="K24" s="11" t="s">
        <v>25</v>
      </c>
      <c r="L24" s="10"/>
      <c r="M24" s="10"/>
      <c r="N24" s="10"/>
      <c r="O24" s="10"/>
      <c r="P24" s="10"/>
      <c r="Q24" s="10"/>
      <c r="R24" s="10"/>
      <c r="T24" s="11" t="s">
        <v>20</v>
      </c>
      <c r="U24" s="10"/>
      <c r="V24" s="10"/>
      <c r="W24" s="10"/>
      <c r="X24" s="10"/>
      <c r="Y24" s="10"/>
      <c r="Z24" s="10"/>
      <c r="AA24" s="10"/>
      <c r="AC24" s="11" t="s">
        <v>29</v>
      </c>
      <c r="AD24" s="10"/>
      <c r="AE24" s="10"/>
      <c r="AF24" s="10"/>
      <c r="AG24" s="10"/>
      <c r="AH24" s="10"/>
      <c r="AI24" s="10"/>
      <c r="AJ24" s="10"/>
      <c r="AL24" s="11" t="s">
        <v>19</v>
      </c>
      <c r="AM24" s="10"/>
      <c r="AN24" s="10"/>
      <c r="AO24" s="10"/>
      <c r="AP24" s="10"/>
      <c r="AQ24" s="10"/>
      <c r="AR24" s="10"/>
      <c r="AS24" s="10"/>
      <c r="AU24" s="11" t="s">
        <v>23</v>
      </c>
      <c r="AV24" s="10"/>
      <c r="AW24" s="10"/>
      <c r="AX24" s="10"/>
      <c r="AY24" s="10"/>
      <c r="AZ24" s="10"/>
      <c r="BA24" s="10"/>
      <c r="BB24" s="10"/>
    </row>
    <row r="25" spans="2:54" ht="64" x14ac:dyDescent="0.2">
      <c r="B25" s="1" t="s">
        <v>5</v>
      </c>
      <c r="C25" s="1" t="s">
        <v>0</v>
      </c>
      <c r="D25" s="1" t="s">
        <v>1</v>
      </c>
      <c r="E25" s="1" t="s">
        <v>2</v>
      </c>
      <c r="F25" s="9" t="s">
        <v>8</v>
      </c>
      <c r="G25" s="1" t="s">
        <v>4</v>
      </c>
      <c r="H25" s="1" t="s">
        <v>3</v>
      </c>
      <c r="I25" s="9" t="s">
        <v>7</v>
      </c>
      <c r="K25" s="1" t="s">
        <v>5</v>
      </c>
      <c r="L25" s="1" t="s">
        <v>0</v>
      </c>
      <c r="M25" s="1" t="s">
        <v>1</v>
      </c>
      <c r="N25" s="1" t="s">
        <v>2</v>
      </c>
      <c r="O25" s="9" t="s">
        <v>8</v>
      </c>
      <c r="P25" s="1" t="s">
        <v>4</v>
      </c>
      <c r="Q25" s="1" t="s">
        <v>3</v>
      </c>
      <c r="R25" s="9" t="s">
        <v>7</v>
      </c>
      <c r="T25" s="1" t="s">
        <v>5</v>
      </c>
      <c r="U25" s="1" t="s">
        <v>0</v>
      </c>
      <c r="V25" s="1" t="s">
        <v>1</v>
      </c>
      <c r="W25" s="1" t="s">
        <v>2</v>
      </c>
      <c r="X25" s="9" t="s">
        <v>8</v>
      </c>
      <c r="Y25" s="1" t="s">
        <v>4</v>
      </c>
      <c r="Z25" s="1" t="s">
        <v>3</v>
      </c>
      <c r="AA25" s="9" t="s">
        <v>7</v>
      </c>
      <c r="AC25" s="1" t="s">
        <v>5</v>
      </c>
      <c r="AD25" s="1" t="s">
        <v>0</v>
      </c>
      <c r="AE25" s="1" t="s">
        <v>1</v>
      </c>
      <c r="AF25" s="1" t="s">
        <v>2</v>
      </c>
      <c r="AG25" s="9" t="s">
        <v>8</v>
      </c>
      <c r="AH25" s="1" t="s">
        <v>4</v>
      </c>
      <c r="AI25" s="1" t="s">
        <v>3</v>
      </c>
      <c r="AJ25" s="9" t="s">
        <v>7</v>
      </c>
      <c r="AL25" s="1" t="s">
        <v>5</v>
      </c>
      <c r="AM25" s="1" t="s">
        <v>0</v>
      </c>
      <c r="AN25" s="1" t="s">
        <v>1</v>
      </c>
      <c r="AO25" s="1" t="s">
        <v>2</v>
      </c>
      <c r="AP25" s="9" t="s">
        <v>8</v>
      </c>
      <c r="AQ25" s="1" t="s">
        <v>4</v>
      </c>
      <c r="AR25" s="1" t="s">
        <v>3</v>
      </c>
      <c r="AS25" s="9" t="s">
        <v>7</v>
      </c>
      <c r="AU25" s="1" t="s">
        <v>5</v>
      </c>
      <c r="AV25" s="1" t="s">
        <v>0</v>
      </c>
      <c r="AW25" s="1" t="s">
        <v>1</v>
      </c>
      <c r="AX25" s="1" t="s">
        <v>2</v>
      </c>
      <c r="AY25" s="9" t="s">
        <v>8</v>
      </c>
      <c r="AZ25" s="1" t="s">
        <v>4</v>
      </c>
      <c r="BA25" s="1" t="s">
        <v>3</v>
      </c>
      <c r="BB25" s="9" t="s">
        <v>7</v>
      </c>
    </row>
    <row r="26" spans="2:54" x14ac:dyDescent="0.2">
      <c r="B26" s="2">
        <v>2008</v>
      </c>
      <c r="C26" s="3">
        <v>2</v>
      </c>
      <c r="D26" s="3">
        <v>1</v>
      </c>
      <c r="E26" s="3">
        <v>1</v>
      </c>
      <c r="F26" s="3">
        <v>1</v>
      </c>
      <c r="G26" s="4">
        <f>D26/C26</f>
        <v>0.5</v>
      </c>
      <c r="H26" s="4">
        <f>E26/C26</f>
        <v>0.5</v>
      </c>
      <c r="I26" s="4">
        <f t="shared" ref="I26:I29" si="38">F26/C26</f>
        <v>0.5</v>
      </c>
      <c r="K26" s="2">
        <v>2008</v>
      </c>
      <c r="L26" s="3">
        <v>41</v>
      </c>
      <c r="M26" s="3">
        <v>11</v>
      </c>
      <c r="N26" s="3">
        <v>18</v>
      </c>
      <c r="O26" s="3">
        <v>20</v>
      </c>
      <c r="P26" s="4">
        <f>M26/L26</f>
        <v>0.26829268292682928</v>
      </c>
      <c r="Q26" s="4">
        <f>N26/L26</f>
        <v>0.43902439024390244</v>
      </c>
      <c r="R26" s="4">
        <f t="shared" ref="R26:R29" si="39">O26/L26</f>
        <v>0.48780487804878048</v>
      </c>
      <c r="T26" s="2">
        <v>2008</v>
      </c>
      <c r="U26" s="3">
        <v>112</v>
      </c>
      <c r="V26" s="3">
        <v>27</v>
      </c>
      <c r="W26" s="3">
        <v>58</v>
      </c>
      <c r="X26" s="3">
        <v>70</v>
      </c>
      <c r="Y26" s="4">
        <f>V26/U26</f>
        <v>0.24107142857142858</v>
      </c>
      <c r="Z26" s="4">
        <f>W26/U26</f>
        <v>0.5178571428571429</v>
      </c>
      <c r="AA26" s="4">
        <f t="shared" ref="AA26:AA29" si="40">X26/U26</f>
        <v>0.625</v>
      </c>
      <c r="AC26" s="2">
        <v>2008</v>
      </c>
      <c r="AD26" s="3">
        <v>8</v>
      </c>
      <c r="AE26" s="3">
        <v>1</v>
      </c>
      <c r="AF26" s="3">
        <v>3</v>
      </c>
      <c r="AG26" s="3">
        <v>3</v>
      </c>
      <c r="AH26" s="4">
        <f>AE26/AD26</f>
        <v>0.125</v>
      </c>
      <c r="AI26" s="4">
        <f>AF26/AD26</f>
        <v>0.375</v>
      </c>
      <c r="AJ26" s="4">
        <f t="shared" ref="AJ26:AJ29" si="41">AG26/AD26</f>
        <v>0.375</v>
      </c>
      <c r="AL26" s="2">
        <v>2008</v>
      </c>
      <c r="AM26" s="3">
        <v>1</v>
      </c>
      <c r="AN26" s="3">
        <v>1</v>
      </c>
      <c r="AO26" s="3">
        <v>1</v>
      </c>
      <c r="AP26" s="3">
        <v>1</v>
      </c>
      <c r="AQ26" s="4">
        <f>AN26/AM26</f>
        <v>1</v>
      </c>
      <c r="AR26" s="4">
        <f>AO26/AM26</f>
        <v>1</v>
      </c>
      <c r="AS26" s="4">
        <f t="shared" ref="AS26:AS29" si="42">AP26/AM26</f>
        <v>1</v>
      </c>
      <c r="AU26" s="2">
        <v>2008</v>
      </c>
      <c r="AV26" s="3">
        <v>7</v>
      </c>
      <c r="AW26" s="3">
        <v>1</v>
      </c>
      <c r="AX26" s="3">
        <v>2</v>
      </c>
      <c r="AY26" s="3">
        <v>3</v>
      </c>
      <c r="AZ26" s="4">
        <f>AW26/AV26</f>
        <v>0.14285714285714285</v>
      </c>
      <c r="BA26" s="4">
        <f>AX26/AV26</f>
        <v>0.2857142857142857</v>
      </c>
      <c r="BB26" s="4">
        <f t="shared" ref="BB26:BB29" si="43">AY26/AV26</f>
        <v>0.42857142857142855</v>
      </c>
    </row>
    <row r="27" spans="2:54" x14ac:dyDescent="0.2">
      <c r="B27" s="2">
        <v>2009</v>
      </c>
      <c r="C27" s="3">
        <v>1</v>
      </c>
      <c r="D27" s="3">
        <v>0</v>
      </c>
      <c r="E27" s="3">
        <v>0</v>
      </c>
      <c r="F27" s="3">
        <v>0</v>
      </c>
      <c r="G27" s="4">
        <f t="shared" ref="G27:G33" si="44">D27/C27</f>
        <v>0</v>
      </c>
      <c r="H27" s="4">
        <f t="shared" ref="H27:H31" si="45">E27/C27</f>
        <v>0</v>
      </c>
      <c r="I27" s="4">
        <f t="shared" si="38"/>
        <v>0</v>
      </c>
      <c r="K27" s="2">
        <v>2009</v>
      </c>
      <c r="L27" s="3">
        <v>28</v>
      </c>
      <c r="M27" s="3">
        <v>2</v>
      </c>
      <c r="N27" s="3">
        <v>9</v>
      </c>
      <c r="O27" s="3">
        <v>11</v>
      </c>
      <c r="P27" s="4">
        <f t="shared" ref="P27:P33" si="46">M27/L27</f>
        <v>7.1428571428571425E-2</v>
      </c>
      <c r="Q27" s="4">
        <f t="shared" ref="Q27:Q31" si="47">N27/L27</f>
        <v>0.32142857142857145</v>
      </c>
      <c r="R27" s="4">
        <f t="shared" si="39"/>
        <v>0.39285714285714285</v>
      </c>
      <c r="T27" s="2">
        <v>2009</v>
      </c>
      <c r="U27" s="3">
        <v>107</v>
      </c>
      <c r="V27" s="3">
        <v>30</v>
      </c>
      <c r="W27" s="3">
        <v>56</v>
      </c>
      <c r="X27" s="3">
        <v>64</v>
      </c>
      <c r="Y27" s="4">
        <f t="shared" ref="Y27:Y33" si="48">V27/U27</f>
        <v>0.28037383177570091</v>
      </c>
      <c r="Z27" s="4">
        <f t="shared" ref="Z27:Z31" si="49">W27/U27</f>
        <v>0.52336448598130836</v>
      </c>
      <c r="AA27" s="4">
        <f t="shared" si="40"/>
        <v>0.59813084112149528</v>
      </c>
      <c r="AC27" s="2">
        <v>2009</v>
      </c>
      <c r="AD27" s="3">
        <v>18</v>
      </c>
      <c r="AE27" s="3">
        <v>5</v>
      </c>
      <c r="AF27" s="3">
        <v>5</v>
      </c>
      <c r="AG27" s="3">
        <v>8</v>
      </c>
      <c r="AH27" s="4">
        <f t="shared" ref="AH27:AH33" si="50">AE27/AD27</f>
        <v>0.27777777777777779</v>
      </c>
      <c r="AI27" s="4">
        <f t="shared" ref="AI27:AI31" si="51">AF27/AD27</f>
        <v>0.27777777777777779</v>
      </c>
      <c r="AJ27" s="4">
        <f t="shared" si="41"/>
        <v>0.44444444444444442</v>
      </c>
      <c r="AL27" s="2">
        <v>2009</v>
      </c>
      <c r="AM27" s="3">
        <v>4</v>
      </c>
      <c r="AN27" s="3">
        <v>0</v>
      </c>
      <c r="AO27" s="3">
        <v>0</v>
      </c>
      <c r="AP27" s="3">
        <v>0</v>
      </c>
      <c r="AQ27" s="4">
        <f t="shared" ref="AQ27:AQ33" si="52">AN27/AM27</f>
        <v>0</v>
      </c>
      <c r="AR27" s="4">
        <f t="shared" ref="AR27:AR31" si="53">AO27/AM27</f>
        <v>0</v>
      </c>
      <c r="AS27" s="4">
        <f t="shared" si="42"/>
        <v>0</v>
      </c>
      <c r="AU27" s="2">
        <v>2009</v>
      </c>
      <c r="AV27" s="3">
        <v>1</v>
      </c>
      <c r="AW27" s="3">
        <v>0</v>
      </c>
      <c r="AX27" s="3">
        <v>0</v>
      </c>
      <c r="AY27" s="3">
        <v>0</v>
      </c>
      <c r="AZ27" s="4">
        <f t="shared" ref="AZ27:AZ33" si="54">AW27/AV27</f>
        <v>0</v>
      </c>
      <c r="BA27" s="4">
        <f t="shared" ref="BA27:BA31" si="55">AX27/AV27</f>
        <v>0</v>
      </c>
      <c r="BB27" s="4">
        <f t="shared" si="43"/>
        <v>0</v>
      </c>
    </row>
    <row r="28" spans="2:54" x14ac:dyDescent="0.2">
      <c r="B28" s="2">
        <v>2010</v>
      </c>
      <c r="C28" s="5">
        <v>2</v>
      </c>
      <c r="D28" s="5">
        <v>0</v>
      </c>
      <c r="E28" s="5">
        <v>0</v>
      </c>
      <c r="F28" s="5">
        <v>0</v>
      </c>
      <c r="G28" s="4">
        <f t="shared" si="44"/>
        <v>0</v>
      </c>
      <c r="H28" s="4">
        <f t="shared" si="45"/>
        <v>0</v>
      </c>
      <c r="I28" s="4">
        <f t="shared" si="38"/>
        <v>0</v>
      </c>
      <c r="K28" s="2">
        <v>2010</v>
      </c>
      <c r="L28" s="5">
        <v>34</v>
      </c>
      <c r="M28" s="5">
        <v>9</v>
      </c>
      <c r="N28" s="5">
        <v>18</v>
      </c>
      <c r="O28" s="5">
        <v>19</v>
      </c>
      <c r="P28" s="4">
        <f t="shared" si="46"/>
        <v>0.26470588235294118</v>
      </c>
      <c r="Q28" s="4">
        <f t="shared" si="47"/>
        <v>0.52941176470588236</v>
      </c>
      <c r="R28" s="4">
        <f t="shared" si="39"/>
        <v>0.55882352941176472</v>
      </c>
      <c r="T28" s="2">
        <v>2010</v>
      </c>
      <c r="U28" s="5">
        <v>154</v>
      </c>
      <c r="V28" s="5">
        <v>43</v>
      </c>
      <c r="W28" s="5">
        <v>79</v>
      </c>
      <c r="X28" s="5">
        <v>91</v>
      </c>
      <c r="Y28" s="4">
        <f t="shared" si="48"/>
        <v>0.2792207792207792</v>
      </c>
      <c r="Z28" s="4">
        <f t="shared" si="49"/>
        <v>0.51298701298701299</v>
      </c>
      <c r="AA28" s="4">
        <f t="shared" si="40"/>
        <v>0.59090909090909094</v>
      </c>
      <c r="AC28" s="2">
        <v>2010</v>
      </c>
      <c r="AD28" s="5">
        <v>18</v>
      </c>
      <c r="AE28" s="5">
        <v>2</v>
      </c>
      <c r="AF28" s="5">
        <v>4</v>
      </c>
      <c r="AG28" s="5">
        <v>8</v>
      </c>
      <c r="AH28" s="4">
        <f t="shared" si="50"/>
        <v>0.1111111111111111</v>
      </c>
      <c r="AI28" s="4">
        <f t="shared" si="51"/>
        <v>0.22222222222222221</v>
      </c>
      <c r="AJ28" s="4">
        <f t="shared" si="41"/>
        <v>0.44444444444444442</v>
      </c>
      <c r="AL28" s="2">
        <v>2010</v>
      </c>
      <c r="AM28" s="5">
        <v>21</v>
      </c>
      <c r="AN28" s="5">
        <v>2</v>
      </c>
      <c r="AO28" s="5">
        <v>4</v>
      </c>
      <c r="AP28" s="5">
        <v>6</v>
      </c>
      <c r="AQ28" s="4">
        <f t="shared" si="52"/>
        <v>9.5238095238095233E-2</v>
      </c>
      <c r="AR28" s="4">
        <f t="shared" si="53"/>
        <v>0.19047619047619047</v>
      </c>
      <c r="AS28" s="4">
        <f t="shared" si="42"/>
        <v>0.2857142857142857</v>
      </c>
      <c r="AU28" s="2">
        <v>2010</v>
      </c>
      <c r="AV28" s="5">
        <v>3</v>
      </c>
      <c r="AW28" s="5">
        <v>1</v>
      </c>
      <c r="AX28" s="5">
        <v>2</v>
      </c>
      <c r="AY28" s="5">
        <v>2</v>
      </c>
      <c r="AZ28" s="4">
        <f t="shared" si="54"/>
        <v>0.33333333333333331</v>
      </c>
      <c r="BA28" s="4">
        <f t="shared" si="55"/>
        <v>0.66666666666666663</v>
      </c>
      <c r="BB28" s="4">
        <f t="shared" si="43"/>
        <v>0.66666666666666663</v>
      </c>
    </row>
    <row r="29" spans="2:54" x14ac:dyDescent="0.2">
      <c r="B29" s="2">
        <v>2011</v>
      </c>
      <c r="C29" s="5">
        <v>6</v>
      </c>
      <c r="D29" s="5">
        <v>1</v>
      </c>
      <c r="E29" s="5">
        <v>1</v>
      </c>
      <c r="F29" s="5">
        <v>0</v>
      </c>
      <c r="G29" s="4">
        <f t="shared" si="44"/>
        <v>0.16666666666666666</v>
      </c>
      <c r="H29" s="4">
        <f t="shared" si="45"/>
        <v>0.16666666666666666</v>
      </c>
      <c r="I29" s="4">
        <f t="shared" si="38"/>
        <v>0</v>
      </c>
      <c r="K29" s="2">
        <v>2011</v>
      </c>
      <c r="L29" s="5">
        <v>24</v>
      </c>
      <c r="M29" s="5">
        <v>4</v>
      </c>
      <c r="N29" s="5">
        <v>12</v>
      </c>
      <c r="O29" s="5">
        <v>13</v>
      </c>
      <c r="P29" s="4">
        <f t="shared" si="46"/>
        <v>0.16666666666666666</v>
      </c>
      <c r="Q29" s="4">
        <f t="shared" si="47"/>
        <v>0.5</v>
      </c>
      <c r="R29" s="4">
        <f t="shared" si="39"/>
        <v>0.54166666666666663</v>
      </c>
      <c r="T29" s="2">
        <v>2011</v>
      </c>
      <c r="U29" s="5">
        <v>148</v>
      </c>
      <c r="V29" s="5">
        <v>35</v>
      </c>
      <c r="W29" s="5">
        <v>75</v>
      </c>
      <c r="X29" s="5">
        <v>82</v>
      </c>
      <c r="Y29" s="4">
        <f t="shared" si="48"/>
        <v>0.23648648648648649</v>
      </c>
      <c r="Z29" s="4">
        <f t="shared" si="49"/>
        <v>0.5067567567567568</v>
      </c>
      <c r="AA29" s="4">
        <f t="shared" si="40"/>
        <v>0.55405405405405406</v>
      </c>
      <c r="AC29" s="2">
        <v>2011</v>
      </c>
      <c r="AD29" s="5">
        <v>16</v>
      </c>
      <c r="AE29" s="5">
        <v>2</v>
      </c>
      <c r="AF29" s="5">
        <v>2</v>
      </c>
      <c r="AG29" s="5">
        <v>5</v>
      </c>
      <c r="AH29" s="4">
        <f t="shared" si="50"/>
        <v>0.125</v>
      </c>
      <c r="AI29" s="4">
        <f t="shared" si="51"/>
        <v>0.125</v>
      </c>
      <c r="AJ29" s="4">
        <f t="shared" si="41"/>
        <v>0.3125</v>
      </c>
      <c r="AL29" s="2">
        <v>2011</v>
      </c>
      <c r="AM29" s="5">
        <v>8</v>
      </c>
      <c r="AN29" s="5">
        <v>0</v>
      </c>
      <c r="AO29" s="5">
        <v>0</v>
      </c>
      <c r="AP29" s="5">
        <v>0</v>
      </c>
      <c r="AQ29" s="4">
        <f t="shared" si="52"/>
        <v>0</v>
      </c>
      <c r="AR29" s="4">
        <f t="shared" si="53"/>
        <v>0</v>
      </c>
      <c r="AS29" s="4">
        <f t="shared" si="42"/>
        <v>0</v>
      </c>
      <c r="AU29" s="2">
        <v>2011</v>
      </c>
      <c r="AV29" s="5">
        <v>10</v>
      </c>
      <c r="AW29" s="5">
        <v>1</v>
      </c>
      <c r="AX29" s="5">
        <v>4</v>
      </c>
      <c r="AY29" s="5">
        <v>5</v>
      </c>
      <c r="AZ29" s="4">
        <f t="shared" si="54"/>
        <v>0.1</v>
      </c>
      <c r="BA29" s="4">
        <f t="shared" si="55"/>
        <v>0.4</v>
      </c>
      <c r="BB29" s="4">
        <f t="shared" si="43"/>
        <v>0.5</v>
      </c>
    </row>
    <row r="30" spans="2:54" x14ac:dyDescent="0.2">
      <c r="B30" s="2">
        <v>2012</v>
      </c>
      <c r="C30" s="5">
        <v>0</v>
      </c>
      <c r="D30" s="5">
        <v>0</v>
      </c>
      <c r="E30" s="5">
        <v>0</v>
      </c>
      <c r="F30" s="6"/>
      <c r="G30" s="4" t="s">
        <v>6</v>
      </c>
      <c r="H30" s="4" t="s">
        <v>6</v>
      </c>
      <c r="I30" s="6"/>
      <c r="K30" s="2">
        <v>2012</v>
      </c>
      <c r="L30" s="5">
        <v>18</v>
      </c>
      <c r="M30" s="5">
        <v>2</v>
      </c>
      <c r="N30" s="5">
        <v>10</v>
      </c>
      <c r="O30" s="6"/>
      <c r="P30" s="4">
        <f t="shared" si="46"/>
        <v>0.1111111111111111</v>
      </c>
      <c r="Q30" s="4">
        <f t="shared" si="47"/>
        <v>0.55555555555555558</v>
      </c>
      <c r="R30" s="6"/>
      <c r="T30" s="2">
        <v>2012</v>
      </c>
      <c r="U30" s="5">
        <v>151</v>
      </c>
      <c r="V30" s="5">
        <v>29</v>
      </c>
      <c r="W30" s="5">
        <v>70</v>
      </c>
      <c r="X30" s="6"/>
      <c r="Y30" s="4">
        <f t="shared" si="48"/>
        <v>0.19205298013245034</v>
      </c>
      <c r="Z30" s="4">
        <f t="shared" si="49"/>
        <v>0.46357615894039733</v>
      </c>
      <c r="AA30" s="6"/>
      <c r="AC30" s="2">
        <v>2012</v>
      </c>
      <c r="AD30" s="5">
        <v>11</v>
      </c>
      <c r="AE30" s="5">
        <v>1</v>
      </c>
      <c r="AF30" s="5">
        <v>3</v>
      </c>
      <c r="AG30" s="6"/>
      <c r="AH30" s="4">
        <f t="shared" si="50"/>
        <v>9.0909090909090912E-2</v>
      </c>
      <c r="AI30" s="4">
        <f t="shared" si="51"/>
        <v>0.27272727272727271</v>
      </c>
      <c r="AJ30" s="6"/>
      <c r="AL30" s="2">
        <v>2012</v>
      </c>
      <c r="AM30" s="5">
        <v>25</v>
      </c>
      <c r="AN30" s="5">
        <v>1</v>
      </c>
      <c r="AO30" s="5">
        <v>9</v>
      </c>
      <c r="AP30" s="6"/>
      <c r="AQ30" s="4">
        <f t="shared" si="52"/>
        <v>0.04</v>
      </c>
      <c r="AR30" s="4">
        <f t="shared" si="53"/>
        <v>0.36</v>
      </c>
      <c r="AS30" s="6"/>
      <c r="AU30" s="2">
        <v>2012</v>
      </c>
      <c r="AV30" s="5">
        <v>9</v>
      </c>
      <c r="AW30" s="5">
        <v>2</v>
      </c>
      <c r="AX30" s="5">
        <v>3</v>
      </c>
      <c r="AY30" s="6"/>
      <c r="AZ30" s="4">
        <f t="shared" si="54"/>
        <v>0.22222222222222221</v>
      </c>
      <c r="BA30" s="4">
        <f t="shared" si="55"/>
        <v>0.33333333333333331</v>
      </c>
      <c r="BB30" s="6"/>
    </row>
    <row r="31" spans="2:54" x14ac:dyDescent="0.2">
      <c r="B31" s="2">
        <v>2013</v>
      </c>
      <c r="C31" s="5">
        <v>2</v>
      </c>
      <c r="D31" s="5">
        <v>1</v>
      </c>
      <c r="E31" s="5">
        <v>1</v>
      </c>
      <c r="F31" s="6"/>
      <c r="G31" s="4">
        <f t="shared" si="44"/>
        <v>0.5</v>
      </c>
      <c r="H31" s="4">
        <f t="shared" si="45"/>
        <v>0.5</v>
      </c>
      <c r="I31" s="6"/>
      <c r="K31" s="2">
        <v>2013</v>
      </c>
      <c r="L31" s="5">
        <v>13</v>
      </c>
      <c r="M31" s="5">
        <v>2</v>
      </c>
      <c r="N31" s="5">
        <v>5</v>
      </c>
      <c r="O31" s="6"/>
      <c r="P31" s="4">
        <f t="shared" si="46"/>
        <v>0.15384615384615385</v>
      </c>
      <c r="Q31" s="4">
        <f t="shared" si="47"/>
        <v>0.38461538461538464</v>
      </c>
      <c r="R31" s="6"/>
      <c r="T31" s="2">
        <v>2013</v>
      </c>
      <c r="U31" s="5">
        <v>158</v>
      </c>
      <c r="V31" s="5">
        <v>37</v>
      </c>
      <c r="W31" s="5">
        <v>85</v>
      </c>
      <c r="X31" s="6"/>
      <c r="Y31" s="4">
        <f t="shared" si="48"/>
        <v>0.23417721518987342</v>
      </c>
      <c r="Z31" s="4">
        <f t="shared" si="49"/>
        <v>0.53797468354430378</v>
      </c>
      <c r="AA31" s="6"/>
      <c r="AC31" s="2">
        <v>2013</v>
      </c>
      <c r="AD31" s="5">
        <v>5</v>
      </c>
      <c r="AE31" s="5">
        <v>0</v>
      </c>
      <c r="AF31" s="5">
        <v>2</v>
      </c>
      <c r="AG31" s="6"/>
      <c r="AH31" s="4">
        <f t="shared" si="50"/>
        <v>0</v>
      </c>
      <c r="AI31" s="4">
        <f t="shared" si="51"/>
        <v>0.4</v>
      </c>
      <c r="AJ31" s="6"/>
      <c r="AL31" s="2">
        <v>2013</v>
      </c>
      <c r="AM31" s="5">
        <v>11</v>
      </c>
      <c r="AN31" s="5">
        <v>1</v>
      </c>
      <c r="AO31" s="5">
        <v>4</v>
      </c>
      <c r="AP31" s="6"/>
      <c r="AQ31" s="4">
        <f t="shared" si="52"/>
        <v>9.0909090909090912E-2</v>
      </c>
      <c r="AR31" s="4">
        <f t="shared" si="53"/>
        <v>0.36363636363636365</v>
      </c>
      <c r="AS31" s="6"/>
      <c r="AU31" s="2">
        <v>2013</v>
      </c>
      <c r="AV31" s="5">
        <v>15</v>
      </c>
      <c r="AW31" s="5">
        <v>2</v>
      </c>
      <c r="AX31" s="5">
        <v>6</v>
      </c>
      <c r="AY31" s="6"/>
      <c r="AZ31" s="4">
        <f t="shared" si="54"/>
        <v>0.13333333333333333</v>
      </c>
      <c r="BA31" s="4">
        <f t="shared" si="55"/>
        <v>0.4</v>
      </c>
      <c r="BB31" s="6"/>
    </row>
    <row r="32" spans="2:54" x14ac:dyDescent="0.2">
      <c r="B32" s="2">
        <v>2014</v>
      </c>
      <c r="C32" s="5">
        <v>2</v>
      </c>
      <c r="D32" s="5">
        <v>0</v>
      </c>
      <c r="E32" s="2"/>
      <c r="F32" s="6"/>
      <c r="G32" s="4">
        <f t="shared" si="44"/>
        <v>0</v>
      </c>
      <c r="H32" s="6"/>
      <c r="I32" s="6"/>
      <c r="K32" s="2">
        <v>2014</v>
      </c>
      <c r="L32" s="5">
        <v>16</v>
      </c>
      <c r="M32" s="5">
        <v>4</v>
      </c>
      <c r="N32" s="2"/>
      <c r="O32" s="6"/>
      <c r="P32" s="4">
        <f t="shared" si="46"/>
        <v>0.25</v>
      </c>
      <c r="Q32" s="6"/>
      <c r="R32" s="6"/>
      <c r="T32" s="2">
        <v>2014</v>
      </c>
      <c r="U32" s="5">
        <v>180</v>
      </c>
      <c r="V32" s="5">
        <v>36</v>
      </c>
      <c r="W32" s="2"/>
      <c r="X32" s="6"/>
      <c r="Y32" s="4">
        <f t="shared" si="48"/>
        <v>0.2</v>
      </c>
      <c r="Z32" s="6"/>
      <c r="AA32" s="6"/>
      <c r="AC32" s="2">
        <v>2014</v>
      </c>
      <c r="AD32" s="5">
        <v>16</v>
      </c>
      <c r="AE32" s="5">
        <v>2</v>
      </c>
      <c r="AF32" s="2"/>
      <c r="AG32" s="6"/>
      <c r="AH32" s="4">
        <f t="shared" si="50"/>
        <v>0.125</v>
      </c>
      <c r="AI32" s="6"/>
      <c r="AJ32" s="6"/>
      <c r="AL32" s="2">
        <v>2014</v>
      </c>
      <c r="AM32" s="5">
        <v>11</v>
      </c>
      <c r="AN32" s="5">
        <v>0</v>
      </c>
      <c r="AO32" s="2"/>
      <c r="AP32" s="6"/>
      <c r="AQ32" s="4">
        <f t="shared" si="52"/>
        <v>0</v>
      </c>
      <c r="AR32" s="6"/>
      <c r="AS32" s="6"/>
      <c r="AU32" s="2">
        <v>2014</v>
      </c>
      <c r="AV32" s="5">
        <v>8</v>
      </c>
      <c r="AW32" s="5">
        <v>1</v>
      </c>
      <c r="AX32" s="2"/>
      <c r="AY32" s="6"/>
      <c r="AZ32" s="4">
        <f t="shared" si="54"/>
        <v>0.125</v>
      </c>
      <c r="BA32" s="6"/>
      <c r="BB32" s="6"/>
    </row>
    <row r="33" spans="2:54" x14ac:dyDescent="0.2">
      <c r="B33" s="2">
        <v>2015</v>
      </c>
      <c r="C33" s="3">
        <v>2</v>
      </c>
      <c r="D33" s="3">
        <v>0</v>
      </c>
      <c r="E33" s="7"/>
      <c r="F33" s="6"/>
      <c r="G33" s="4">
        <f t="shared" si="44"/>
        <v>0</v>
      </c>
      <c r="H33" s="6"/>
      <c r="I33" s="6"/>
      <c r="K33" s="2">
        <v>2015</v>
      </c>
      <c r="L33" s="3">
        <v>17</v>
      </c>
      <c r="M33" s="3">
        <v>2</v>
      </c>
      <c r="N33" s="7"/>
      <c r="O33" s="6"/>
      <c r="P33" s="4">
        <f t="shared" si="46"/>
        <v>0.11764705882352941</v>
      </c>
      <c r="Q33" s="6"/>
      <c r="R33" s="6"/>
      <c r="T33" s="2">
        <v>2015</v>
      </c>
      <c r="U33" s="3">
        <v>160</v>
      </c>
      <c r="V33" s="3">
        <v>33</v>
      </c>
      <c r="W33" s="7"/>
      <c r="X33" s="6"/>
      <c r="Y33" s="4">
        <f t="shared" si="48"/>
        <v>0.20624999999999999</v>
      </c>
      <c r="Z33" s="6"/>
      <c r="AA33" s="6"/>
      <c r="AC33" s="2">
        <v>2015</v>
      </c>
      <c r="AD33" s="3">
        <v>16</v>
      </c>
      <c r="AE33" s="3">
        <v>3</v>
      </c>
      <c r="AF33" s="7"/>
      <c r="AG33" s="6"/>
      <c r="AH33" s="4">
        <f t="shared" si="50"/>
        <v>0.1875</v>
      </c>
      <c r="AI33" s="6"/>
      <c r="AJ33" s="6"/>
      <c r="AL33" s="2">
        <v>2015</v>
      </c>
      <c r="AM33" s="3">
        <v>17</v>
      </c>
      <c r="AN33" s="3">
        <v>2</v>
      </c>
      <c r="AO33" s="7"/>
      <c r="AP33" s="6"/>
      <c r="AQ33" s="4">
        <f t="shared" si="52"/>
        <v>0.11764705882352941</v>
      </c>
      <c r="AR33" s="6"/>
      <c r="AS33" s="6"/>
      <c r="AU33" s="2">
        <v>2015</v>
      </c>
      <c r="AV33" s="3">
        <v>15</v>
      </c>
      <c r="AW33" s="3">
        <v>3</v>
      </c>
      <c r="AX33" s="7"/>
      <c r="AY33" s="6"/>
      <c r="AZ33" s="4">
        <f t="shared" si="54"/>
        <v>0.2</v>
      </c>
      <c r="BA33" s="6"/>
      <c r="BB33" s="6"/>
    </row>
    <row r="35" spans="2:54" x14ac:dyDescent="0.2">
      <c r="B35" s="11" t="s">
        <v>27</v>
      </c>
      <c r="C35" s="10"/>
      <c r="D35" s="10"/>
      <c r="E35" s="10"/>
      <c r="F35" s="10"/>
      <c r="G35" s="10"/>
      <c r="H35" s="10"/>
      <c r="I35" s="10"/>
      <c r="K35" s="11" t="s">
        <v>26</v>
      </c>
      <c r="L35" s="10"/>
      <c r="M35" s="10"/>
      <c r="N35" s="10"/>
      <c r="O35" s="10"/>
      <c r="P35" s="10"/>
      <c r="Q35" s="10"/>
      <c r="R35" s="10"/>
      <c r="T35" s="11" t="s">
        <v>31</v>
      </c>
      <c r="U35" s="10"/>
      <c r="V35" s="10"/>
      <c r="W35" s="10"/>
      <c r="X35" s="10"/>
      <c r="Y35" s="10"/>
      <c r="Z35" s="10"/>
      <c r="AA35" s="10"/>
      <c r="AC35" s="11" t="s">
        <v>32</v>
      </c>
      <c r="AD35" s="10"/>
      <c r="AE35" s="10"/>
      <c r="AF35" s="10"/>
      <c r="AG35" s="10"/>
      <c r="AH35" s="10"/>
      <c r="AI35" s="10"/>
      <c r="AJ35" s="10"/>
      <c r="AL35" s="11" t="s">
        <v>24</v>
      </c>
      <c r="AM35" s="10"/>
      <c r="AN35" s="10"/>
      <c r="AO35" s="10"/>
      <c r="AP35" s="10"/>
      <c r="AQ35" s="10"/>
      <c r="AR35" s="10"/>
      <c r="AS35" s="10"/>
      <c r="AU35" s="11" t="s">
        <v>21</v>
      </c>
      <c r="AV35" s="10"/>
      <c r="AW35" s="10"/>
      <c r="AX35" s="10"/>
      <c r="AY35" s="10"/>
      <c r="AZ35" s="10"/>
      <c r="BA35" s="10"/>
      <c r="BB35" s="10"/>
    </row>
    <row r="36" spans="2:54" ht="64" x14ac:dyDescent="0.2">
      <c r="B36" s="1" t="s">
        <v>5</v>
      </c>
      <c r="C36" s="1" t="s">
        <v>0</v>
      </c>
      <c r="D36" s="1" t="s">
        <v>1</v>
      </c>
      <c r="E36" s="1" t="s">
        <v>2</v>
      </c>
      <c r="F36" s="9" t="s">
        <v>8</v>
      </c>
      <c r="G36" s="1" t="s">
        <v>4</v>
      </c>
      <c r="H36" s="1" t="s">
        <v>3</v>
      </c>
      <c r="I36" s="9" t="s">
        <v>7</v>
      </c>
      <c r="K36" s="1" t="s">
        <v>5</v>
      </c>
      <c r="L36" s="1" t="s">
        <v>0</v>
      </c>
      <c r="M36" s="1" t="s">
        <v>1</v>
      </c>
      <c r="N36" s="1" t="s">
        <v>2</v>
      </c>
      <c r="O36" s="9" t="s">
        <v>8</v>
      </c>
      <c r="P36" s="1" t="s">
        <v>4</v>
      </c>
      <c r="Q36" s="1" t="s">
        <v>3</v>
      </c>
      <c r="R36" s="9" t="s">
        <v>7</v>
      </c>
      <c r="T36" s="1" t="s">
        <v>5</v>
      </c>
      <c r="U36" s="1" t="s">
        <v>0</v>
      </c>
      <c r="V36" s="1" t="s">
        <v>1</v>
      </c>
      <c r="W36" s="1" t="s">
        <v>2</v>
      </c>
      <c r="X36" s="9" t="s">
        <v>8</v>
      </c>
      <c r="Y36" s="1" t="s">
        <v>4</v>
      </c>
      <c r="Z36" s="1" t="s">
        <v>3</v>
      </c>
      <c r="AA36" s="9" t="s">
        <v>7</v>
      </c>
      <c r="AC36" s="1" t="s">
        <v>5</v>
      </c>
      <c r="AD36" s="1" t="s">
        <v>0</v>
      </c>
      <c r="AE36" s="1" t="s">
        <v>1</v>
      </c>
      <c r="AF36" s="1" t="s">
        <v>2</v>
      </c>
      <c r="AG36" s="9" t="s">
        <v>8</v>
      </c>
      <c r="AH36" s="1" t="s">
        <v>4</v>
      </c>
      <c r="AI36" s="1" t="s">
        <v>3</v>
      </c>
      <c r="AJ36" s="9" t="s">
        <v>7</v>
      </c>
      <c r="AL36" s="1" t="s">
        <v>5</v>
      </c>
      <c r="AM36" s="1" t="s">
        <v>0</v>
      </c>
      <c r="AN36" s="1" t="s">
        <v>1</v>
      </c>
      <c r="AO36" s="1" t="s">
        <v>2</v>
      </c>
      <c r="AP36" s="9" t="s">
        <v>8</v>
      </c>
      <c r="AQ36" s="1" t="s">
        <v>4</v>
      </c>
      <c r="AR36" s="1" t="s">
        <v>3</v>
      </c>
      <c r="AS36" s="9" t="s">
        <v>7</v>
      </c>
      <c r="AU36" s="1" t="s">
        <v>5</v>
      </c>
      <c r="AV36" s="1" t="s">
        <v>0</v>
      </c>
      <c r="AW36" s="1" t="s">
        <v>1</v>
      </c>
      <c r="AX36" s="1" t="s">
        <v>2</v>
      </c>
      <c r="AY36" s="9" t="s">
        <v>8</v>
      </c>
      <c r="AZ36" s="1" t="s">
        <v>4</v>
      </c>
      <c r="BA36" s="1" t="s">
        <v>3</v>
      </c>
      <c r="BB36" s="9" t="s">
        <v>7</v>
      </c>
    </row>
    <row r="37" spans="2:54" x14ac:dyDescent="0.2">
      <c r="B37" s="2">
        <v>2008</v>
      </c>
      <c r="C37" s="3">
        <v>0</v>
      </c>
      <c r="D37" s="3">
        <v>0</v>
      </c>
      <c r="E37" s="3">
        <v>0</v>
      </c>
      <c r="F37" s="3">
        <v>0</v>
      </c>
      <c r="G37" s="4" t="s">
        <v>6</v>
      </c>
      <c r="H37" s="4" t="s">
        <v>6</v>
      </c>
      <c r="I37" s="4" t="s">
        <v>6</v>
      </c>
      <c r="K37" s="2">
        <v>2008</v>
      </c>
      <c r="L37" s="3">
        <v>0</v>
      </c>
      <c r="M37" s="3">
        <v>0</v>
      </c>
      <c r="N37" s="3">
        <v>0</v>
      </c>
      <c r="O37" s="3">
        <v>0</v>
      </c>
      <c r="P37" s="4" t="s">
        <v>6</v>
      </c>
      <c r="Q37" s="4" t="s">
        <v>6</v>
      </c>
      <c r="R37" s="4" t="s">
        <v>6</v>
      </c>
      <c r="T37" s="2">
        <v>2008</v>
      </c>
      <c r="U37" s="3">
        <v>0</v>
      </c>
      <c r="V37" s="3">
        <v>0</v>
      </c>
      <c r="W37" s="3">
        <v>0</v>
      </c>
      <c r="X37" s="3">
        <v>0</v>
      </c>
      <c r="Y37" s="4" t="s">
        <v>6</v>
      </c>
      <c r="Z37" s="4" t="s">
        <v>6</v>
      </c>
      <c r="AA37" s="4" t="s">
        <v>6</v>
      </c>
      <c r="AC37" s="2">
        <v>2008</v>
      </c>
      <c r="AD37" s="3">
        <v>30</v>
      </c>
      <c r="AE37" s="3">
        <v>6</v>
      </c>
      <c r="AF37" s="3">
        <v>13</v>
      </c>
      <c r="AG37" s="3">
        <v>19</v>
      </c>
      <c r="AH37" s="4">
        <f>AE37/AD37</f>
        <v>0.2</v>
      </c>
      <c r="AI37" s="4">
        <f>AF37/AD37</f>
        <v>0.43333333333333335</v>
      </c>
      <c r="AJ37" s="4">
        <f t="shared" ref="AJ37:AJ39" si="56">AG37/AD37</f>
        <v>0.6333333333333333</v>
      </c>
      <c r="AL37" s="2">
        <v>2008</v>
      </c>
      <c r="AM37" s="3">
        <v>0</v>
      </c>
      <c r="AN37" s="3">
        <v>0</v>
      </c>
      <c r="AO37" s="3">
        <v>0</v>
      </c>
      <c r="AP37" s="3">
        <v>0</v>
      </c>
      <c r="AQ37" s="4" t="s">
        <v>6</v>
      </c>
      <c r="AR37" s="4" t="s">
        <v>6</v>
      </c>
      <c r="AS37" s="4" t="s">
        <v>6</v>
      </c>
      <c r="AU37" s="2">
        <v>2008</v>
      </c>
      <c r="AV37" s="3">
        <v>2</v>
      </c>
      <c r="AW37" s="3">
        <v>0</v>
      </c>
      <c r="AX37" s="3">
        <v>0</v>
      </c>
      <c r="AY37" s="3">
        <v>0</v>
      </c>
      <c r="AZ37" s="4">
        <f>AW37/AV37</f>
        <v>0</v>
      </c>
      <c r="BA37" s="4">
        <f>AX37/AV37</f>
        <v>0</v>
      </c>
      <c r="BB37" s="4">
        <f t="shared" ref="BB37:BB39" si="57">AY37/AV37</f>
        <v>0</v>
      </c>
    </row>
    <row r="38" spans="2:54" x14ac:dyDescent="0.2">
      <c r="B38" s="2">
        <v>2009</v>
      </c>
      <c r="C38" s="3">
        <v>0</v>
      </c>
      <c r="D38" s="3">
        <v>0</v>
      </c>
      <c r="E38" s="3">
        <v>0</v>
      </c>
      <c r="F38" s="3">
        <v>0</v>
      </c>
      <c r="G38" s="4" t="s">
        <v>6</v>
      </c>
      <c r="H38" s="4" t="s">
        <v>6</v>
      </c>
      <c r="I38" s="4" t="s">
        <v>6</v>
      </c>
      <c r="K38" s="2">
        <v>2009</v>
      </c>
      <c r="L38" s="3">
        <v>1</v>
      </c>
      <c r="M38" s="3">
        <v>0</v>
      </c>
      <c r="N38" s="3">
        <v>0</v>
      </c>
      <c r="O38" s="3">
        <v>0</v>
      </c>
      <c r="P38" s="4">
        <f t="shared" ref="P38" si="58">M38/L38</f>
        <v>0</v>
      </c>
      <c r="Q38" s="4">
        <f t="shared" ref="Q38" si="59">N38/L38</f>
        <v>0</v>
      </c>
      <c r="R38" s="4">
        <f t="shared" ref="R38" si="60">O38/L38</f>
        <v>0</v>
      </c>
      <c r="T38" s="2">
        <v>2009</v>
      </c>
      <c r="U38" s="3">
        <v>0</v>
      </c>
      <c r="V38" s="3">
        <v>0</v>
      </c>
      <c r="W38" s="3">
        <v>0</v>
      </c>
      <c r="X38" s="3">
        <v>0</v>
      </c>
      <c r="Y38" s="4" t="s">
        <v>6</v>
      </c>
      <c r="Z38" s="4" t="s">
        <v>6</v>
      </c>
      <c r="AA38" s="4" t="s">
        <v>6</v>
      </c>
      <c r="AC38" s="2">
        <v>2009</v>
      </c>
      <c r="AD38" s="3">
        <v>44</v>
      </c>
      <c r="AE38" s="3">
        <v>8</v>
      </c>
      <c r="AF38" s="3">
        <v>15</v>
      </c>
      <c r="AG38" s="3">
        <v>16</v>
      </c>
      <c r="AH38" s="4">
        <f t="shared" ref="AH38:AH42" si="61">AE38/AD38</f>
        <v>0.18181818181818182</v>
      </c>
      <c r="AI38" s="4">
        <f t="shared" ref="AI38:AI42" si="62">AF38/AD38</f>
        <v>0.34090909090909088</v>
      </c>
      <c r="AJ38" s="4">
        <f t="shared" si="56"/>
        <v>0.36363636363636365</v>
      </c>
      <c r="AL38" s="2">
        <v>2009</v>
      </c>
      <c r="AM38" s="3">
        <v>0</v>
      </c>
      <c r="AN38" s="3">
        <v>0</v>
      </c>
      <c r="AO38" s="3">
        <v>0</v>
      </c>
      <c r="AP38" s="3">
        <v>0</v>
      </c>
      <c r="AQ38" s="4" t="s">
        <v>6</v>
      </c>
      <c r="AR38" s="4" t="s">
        <v>6</v>
      </c>
      <c r="AS38" s="4" t="s">
        <v>6</v>
      </c>
      <c r="AU38" s="2">
        <v>2009</v>
      </c>
      <c r="AV38" s="3">
        <v>5</v>
      </c>
      <c r="AW38" s="3">
        <v>0</v>
      </c>
      <c r="AX38" s="3">
        <v>0</v>
      </c>
      <c r="AY38" s="3">
        <v>1</v>
      </c>
      <c r="AZ38" s="4">
        <f t="shared" ref="AZ38:AZ39" si="63">AW38/AV38</f>
        <v>0</v>
      </c>
      <c r="BA38" s="4">
        <f t="shared" ref="BA38:BA39" si="64">AX38/AV38</f>
        <v>0</v>
      </c>
      <c r="BB38" s="4">
        <f t="shared" si="57"/>
        <v>0.2</v>
      </c>
    </row>
    <row r="39" spans="2:54" x14ac:dyDescent="0.2">
      <c r="B39" s="2">
        <v>2010</v>
      </c>
      <c r="C39" s="3">
        <v>0</v>
      </c>
      <c r="D39" s="3">
        <v>0</v>
      </c>
      <c r="E39" s="3">
        <v>0</v>
      </c>
      <c r="F39" s="3">
        <v>0</v>
      </c>
      <c r="G39" s="4" t="s">
        <v>6</v>
      </c>
      <c r="H39" s="4" t="s">
        <v>6</v>
      </c>
      <c r="I39" s="4" t="s">
        <v>6</v>
      </c>
      <c r="K39" s="2">
        <v>2010</v>
      </c>
      <c r="L39" s="3">
        <v>0</v>
      </c>
      <c r="M39" s="3">
        <v>0</v>
      </c>
      <c r="N39" s="3">
        <v>0</v>
      </c>
      <c r="O39" s="3">
        <v>0</v>
      </c>
      <c r="P39" s="4" t="s">
        <v>6</v>
      </c>
      <c r="Q39" s="4" t="s">
        <v>6</v>
      </c>
      <c r="R39" s="4" t="s">
        <v>6</v>
      </c>
      <c r="T39" s="2">
        <v>2010</v>
      </c>
      <c r="U39" s="5">
        <v>3</v>
      </c>
      <c r="V39" s="5">
        <v>1</v>
      </c>
      <c r="W39" s="5">
        <v>1</v>
      </c>
      <c r="X39" s="5">
        <v>0</v>
      </c>
      <c r="Y39" s="4">
        <f t="shared" ref="Y39" si="65">V39/U39</f>
        <v>0.33333333333333331</v>
      </c>
      <c r="Z39" s="4">
        <f t="shared" ref="Z39" si="66">W39/U39</f>
        <v>0.33333333333333331</v>
      </c>
      <c r="AA39" s="4">
        <f t="shared" ref="AA39" si="67">X39/U39</f>
        <v>0</v>
      </c>
      <c r="AC39" s="2">
        <v>2010</v>
      </c>
      <c r="AD39" s="5">
        <v>1</v>
      </c>
      <c r="AE39" s="5">
        <v>0</v>
      </c>
      <c r="AF39" s="5">
        <v>0</v>
      </c>
      <c r="AG39" s="5">
        <v>0</v>
      </c>
      <c r="AH39" s="4">
        <f t="shared" si="61"/>
        <v>0</v>
      </c>
      <c r="AI39" s="4">
        <f t="shared" si="62"/>
        <v>0</v>
      </c>
      <c r="AJ39" s="4">
        <f t="shared" si="56"/>
        <v>0</v>
      </c>
      <c r="AL39" s="2">
        <v>2010</v>
      </c>
      <c r="AM39" s="5">
        <v>1</v>
      </c>
      <c r="AN39" s="3">
        <v>0</v>
      </c>
      <c r="AO39" s="3">
        <v>0</v>
      </c>
      <c r="AP39" s="3">
        <v>0</v>
      </c>
      <c r="AQ39" s="4">
        <f t="shared" ref="AQ39" si="68">AN39/AM39</f>
        <v>0</v>
      </c>
      <c r="AR39" s="4">
        <f t="shared" ref="AR39" si="69">AO39/AM39</f>
        <v>0</v>
      </c>
      <c r="AS39" s="4">
        <f t="shared" ref="AS39" si="70">AP39/AM39</f>
        <v>0</v>
      </c>
      <c r="AU39" s="2">
        <v>2010</v>
      </c>
      <c r="AV39" s="5">
        <v>1</v>
      </c>
      <c r="AW39" s="5">
        <v>0</v>
      </c>
      <c r="AX39" s="5">
        <v>1</v>
      </c>
      <c r="AY39" s="5">
        <v>1</v>
      </c>
      <c r="AZ39" s="4">
        <f t="shared" si="63"/>
        <v>0</v>
      </c>
      <c r="BA39" s="4">
        <f t="shared" si="64"/>
        <v>1</v>
      </c>
      <c r="BB39" s="4">
        <f t="shared" si="57"/>
        <v>1</v>
      </c>
    </row>
    <row r="40" spans="2:54" x14ac:dyDescent="0.2">
      <c r="B40" s="2">
        <v>2011</v>
      </c>
      <c r="C40" s="3">
        <v>0</v>
      </c>
      <c r="D40" s="3">
        <v>0</v>
      </c>
      <c r="E40" s="3">
        <v>0</v>
      </c>
      <c r="F40" s="3">
        <v>0</v>
      </c>
      <c r="G40" s="4" t="s">
        <v>6</v>
      </c>
      <c r="H40" s="4" t="s">
        <v>6</v>
      </c>
      <c r="I40" s="4" t="s">
        <v>6</v>
      </c>
      <c r="K40" s="2">
        <v>2011</v>
      </c>
      <c r="L40" s="3">
        <v>0</v>
      </c>
      <c r="M40" s="3">
        <v>0</v>
      </c>
      <c r="N40" s="3">
        <v>0</v>
      </c>
      <c r="O40" s="3">
        <v>0</v>
      </c>
      <c r="P40" s="4" t="s">
        <v>6</v>
      </c>
      <c r="Q40" s="4" t="s">
        <v>6</v>
      </c>
      <c r="R40" s="4" t="s">
        <v>6</v>
      </c>
      <c r="T40" s="2">
        <v>2011</v>
      </c>
      <c r="U40" s="3">
        <v>0</v>
      </c>
      <c r="V40" s="3">
        <v>0</v>
      </c>
      <c r="W40" s="3">
        <v>0</v>
      </c>
      <c r="X40" s="3">
        <v>0</v>
      </c>
      <c r="Y40" s="4" t="s">
        <v>6</v>
      </c>
      <c r="Z40" s="4" t="s">
        <v>6</v>
      </c>
      <c r="AA40" s="4" t="s">
        <v>6</v>
      </c>
      <c r="AC40" s="2">
        <v>2011</v>
      </c>
      <c r="AD40" s="5">
        <v>0</v>
      </c>
      <c r="AE40" s="5">
        <v>0</v>
      </c>
      <c r="AF40" s="5">
        <v>0</v>
      </c>
      <c r="AG40" s="5">
        <v>0</v>
      </c>
      <c r="AH40" s="4" t="s">
        <v>6</v>
      </c>
      <c r="AI40" s="4" t="s">
        <v>6</v>
      </c>
      <c r="AJ40" s="4" t="s">
        <v>6</v>
      </c>
      <c r="AL40" s="2">
        <v>2011</v>
      </c>
      <c r="AM40" s="5">
        <v>0</v>
      </c>
      <c r="AN40" s="3">
        <v>0</v>
      </c>
      <c r="AO40" s="3">
        <v>0</v>
      </c>
      <c r="AP40" s="3">
        <v>0</v>
      </c>
      <c r="AQ40" s="4" t="s">
        <v>6</v>
      </c>
      <c r="AR40" s="4" t="s">
        <v>6</v>
      </c>
      <c r="AS40" s="4" t="s">
        <v>6</v>
      </c>
      <c r="AU40" s="2">
        <v>2011</v>
      </c>
      <c r="AV40" s="3">
        <v>0</v>
      </c>
      <c r="AW40" s="3">
        <v>0</v>
      </c>
      <c r="AX40" s="3">
        <v>0</v>
      </c>
      <c r="AY40" s="3">
        <v>0</v>
      </c>
      <c r="AZ40" s="4" t="s">
        <v>6</v>
      </c>
      <c r="BA40" s="4" t="s">
        <v>6</v>
      </c>
      <c r="BB40" s="4" t="s">
        <v>6</v>
      </c>
    </row>
    <row r="41" spans="2:54" x14ac:dyDescent="0.2">
      <c r="B41" s="2">
        <v>2012</v>
      </c>
      <c r="C41" s="3">
        <v>0</v>
      </c>
      <c r="D41" s="3">
        <v>0</v>
      </c>
      <c r="E41" s="3">
        <v>0</v>
      </c>
      <c r="F41" s="6"/>
      <c r="G41" s="4" t="s">
        <v>6</v>
      </c>
      <c r="H41" s="4" t="s">
        <v>6</v>
      </c>
      <c r="I41" s="6"/>
      <c r="K41" s="2">
        <v>2012</v>
      </c>
      <c r="L41" s="3">
        <v>0</v>
      </c>
      <c r="M41" s="3">
        <v>0</v>
      </c>
      <c r="N41" s="3">
        <v>0</v>
      </c>
      <c r="O41" s="6"/>
      <c r="P41" s="4" t="s">
        <v>6</v>
      </c>
      <c r="Q41" s="4" t="s">
        <v>6</v>
      </c>
      <c r="R41" s="6"/>
      <c r="T41" s="2">
        <v>2012</v>
      </c>
      <c r="U41" s="3">
        <v>0</v>
      </c>
      <c r="V41" s="3">
        <v>0</v>
      </c>
      <c r="W41" s="3">
        <v>0</v>
      </c>
      <c r="X41" s="6"/>
      <c r="Y41" s="4" t="s">
        <v>6</v>
      </c>
      <c r="Z41" s="4" t="s">
        <v>6</v>
      </c>
      <c r="AA41" s="6"/>
      <c r="AC41" s="2">
        <v>2012</v>
      </c>
      <c r="AD41" s="5">
        <v>0</v>
      </c>
      <c r="AE41" s="5">
        <v>0</v>
      </c>
      <c r="AF41" s="5">
        <v>0</v>
      </c>
      <c r="AG41" s="6"/>
      <c r="AH41" s="4" t="s">
        <v>6</v>
      </c>
      <c r="AI41" s="4" t="s">
        <v>6</v>
      </c>
      <c r="AJ41" s="6"/>
      <c r="AL41" s="2">
        <v>2012</v>
      </c>
      <c r="AM41" s="5">
        <v>0</v>
      </c>
      <c r="AN41" s="3">
        <v>0</v>
      </c>
      <c r="AO41" s="3">
        <v>0</v>
      </c>
      <c r="AP41" s="6"/>
      <c r="AQ41" s="4" t="s">
        <v>6</v>
      </c>
      <c r="AR41" s="4" t="s">
        <v>6</v>
      </c>
      <c r="AS41" s="6"/>
      <c r="AU41" s="2">
        <v>2012</v>
      </c>
      <c r="AV41" s="3">
        <v>0</v>
      </c>
      <c r="AW41" s="3">
        <v>0</v>
      </c>
      <c r="AX41" s="3">
        <v>0</v>
      </c>
      <c r="AY41" s="6"/>
      <c r="AZ41" s="4" t="s">
        <v>6</v>
      </c>
      <c r="BA41" s="4" t="s">
        <v>6</v>
      </c>
      <c r="BB41" s="6"/>
    </row>
    <row r="42" spans="2:54" x14ac:dyDescent="0.2">
      <c r="B42" s="2">
        <v>2013</v>
      </c>
      <c r="C42" s="3">
        <v>0</v>
      </c>
      <c r="D42" s="3">
        <v>0</v>
      </c>
      <c r="E42" s="3">
        <v>0</v>
      </c>
      <c r="F42" s="6"/>
      <c r="G42" s="4" t="s">
        <v>6</v>
      </c>
      <c r="H42" s="4" t="s">
        <v>6</v>
      </c>
      <c r="I42" s="6"/>
      <c r="K42" s="2">
        <v>2013</v>
      </c>
      <c r="L42" s="3">
        <v>0</v>
      </c>
      <c r="M42" s="3">
        <v>0</v>
      </c>
      <c r="N42" s="3">
        <v>0</v>
      </c>
      <c r="O42" s="6"/>
      <c r="P42" s="4" t="s">
        <v>6</v>
      </c>
      <c r="Q42" s="4" t="s">
        <v>6</v>
      </c>
      <c r="R42" s="6"/>
      <c r="T42" s="2">
        <v>2013</v>
      </c>
      <c r="U42" s="3">
        <v>0</v>
      </c>
      <c r="V42" s="3">
        <v>0</v>
      </c>
      <c r="W42" s="3">
        <v>0</v>
      </c>
      <c r="X42" s="6"/>
      <c r="Y42" s="4" t="s">
        <v>6</v>
      </c>
      <c r="Z42" s="4" t="s">
        <v>6</v>
      </c>
      <c r="AA42" s="6"/>
      <c r="AC42" s="2">
        <v>2013</v>
      </c>
      <c r="AD42" s="5">
        <v>1</v>
      </c>
      <c r="AE42" s="5">
        <v>0</v>
      </c>
      <c r="AF42" s="5">
        <v>0</v>
      </c>
      <c r="AG42" s="6"/>
      <c r="AH42" s="4">
        <f t="shared" si="61"/>
        <v>0</v>
      </c>
      <c r="AI42" s="4">
        <f t="shared" si="62"/>
        <v>0</v>
      </c>
      <c r="AJ42" s="6"/>
      <c r="AL42" s="2">
        <v>2013</v>
      </c>
      <c r="AM42" s="5">
        <v>0</v>
      </c>
      <c r="AN42" s="3">
        <v>0</v>
      </c>
      <c r="AO42" s="3">
        <v>0</v>
      </c>
      <c r="AP42" s="6"/>
      <c r="AQ42" s="4" t="s">
        <v>6</v>
      </c>
      <c r="AR42" s="4" t="s">
        <v>6</v>
      </c>
      <c r="AS42" s="6"/>
      <c r="AU42" s="2">
        <v>2013</v>
      </c>
      <c r="AV42" s="3">
        <v>0</v>
      </c>
      <c r="AW42" s="3">
        <v>0</v>
      </c>
      <c r="AX42" s="3">
        <v>0</v>
      </c>
      <c r="AY42" s="6"/>
      <c r="AZ42" s="4" t="s">
        <v>6</v>
      </c>
      <c r="BA42" s="4" t="s">
        <v>6</v>
      </c>
      <c r="BB42" s="6"/>
    </row>
    <row r="43" spans="2:54" x14ac:dyDescent="0.2">
      <c r="B43" s="2">
        <v>2014</v>
      </c>
      <c r="C43" s="3">
        <v>0</v>
      </c>
      <c r="D43" s="3">
        <v>0</v>
      </c>
      <c r="E43" s="2"/>
      <c r="F43" s="6"/>
      <c r="G43" s="4" t="s">
        <v>6</v>
      </c>
      <c r="H43" s="6"/>
      <c r="I43" s="6"/>
      <c r="K43" s="2">
        <v>2014</v>
      </c>
      <c r="L43" s="3">
        <v>0</v>
      </c>
      <c r="M43" s="3">
        <v>0</v>
      </c>
      <c r="N43" s="2"/>
      <c r="O43" s="6"/>
      <c r="P43" s="4" t="s">
        <v>6</v>
      </c>
      <c r="Q43" s="6"/>
      <c r="R43" s="6"/>
      <c r="T43" s="2">
        <v>2014</v>
      </c>
      <c r="U43" s="3">
        <v>0</v>
      </c>
      <c r="V43" s="3">
        <v>0</v>
      </c>
      <c r="W43" s="2"/>
      <c r="X43" s="6"/>
      <c r="Y43" s="4" t="s">
        <v>6</v>
      </c>
      <c r="Z43" s="6"/>
      <c r="AA43" s="6"/>
      <c r="AC43" s="2">
        <v>2014</v>
      </c>
      <c r="AD43" s="5">
        <v>0</v>
      </c>
      <c r="AE43" s="5">
        <v>0</v>
      </c>
      <c r="AF43" s="2"/>
      <c r="AG43" s="6"/>
      <c r="AH43" s="4" t="s">
        <v>6</v>
      </c>
      <c r="AI43" s="6"/>
      <c r="AJ43" s="6"/>
      <c r="AL43" s="2">
        <v>2014</v>
      </c>
      <c r="AM43" s="5">
        <v>0</v>
      </c>
      <c r="AN43" s="3">
        <v>0</v>
      </c>
      <c r="AO43" s="2"/>
      <c r="AP43" s="6"/>
      <c r="AQ43" s="4" t="s">
        <v>6</v>
      </c>
      <c r="AR43" s="6"/>
      <c r="AS43" s="6"/>
      <c r="AU43" s="2">
        <v>2014</v>
      </c>
      <c r="AV43" s="3">
        <v>0</v>
      </c>
      <c r="AW43" s="3">
        <v>0</v>
      </c>
      <c r="AX43" s="2"/>
      <c r="AY43" s="6"/>
      <c r="AZ43" s="4" t="s">
        <v>6</v>
      </c>
      <c r="BA43" s="6"/>
      <c r="BB43" s="6"/>
    </row>
    <row r="44" spans="2:54" x14ac:dyDescent="0.2">
      <c r="B44" s="2">
        <v>2015</v>
      </c>
      <c r="C44" s="3">
        <v>0</v>
      </c>
      <c r="D44" s="3">
        <v>0</v>
      </c>
      <c r="E44" s="7"/>
      <c r="F44" s="6"/>
      <c r="G44" s="4" t="s">
        <v>6</v>
      </c>
      <c r="H44" s="6"/>
      <c r="I44" s="6"/>
      <c r="K44" s="2">
        <v>2015</v>
      </c>
      <c r="L44" s="3">
        <v>0</v>
      </c>
      <c r="M44" s="3">
        <v>0</v>
      </c>
      <c r="N44" s="7"/>
      <c r="O44" s="6"/>
      <c r="P44" s="4" t="s">
        <v>6</v>
      </c>
      <c r="Q44" s="6"/>
      <c r="R44" s="6"/>
      <c r="T44" s="2">
        <v>2015</v>
      </c>
      <c r="U44" s="3">
        <v>0</v>
      </c>
      <c r="V44" s="3">
        <v>0</v>
      </c>
      <c r="W44" s="7"/>
      <c r="X44" s="6"/>
      <c r="Y44" s="4" t="s">
        <v>6</v>
      </c>
      <c r="Z44" s="6"/>
      <c r="AA44" s="6"/>
      <c r="AC44" s="2">
        <v>2015</v>
      </c>
      <c r="AD44" s="3">
        <v>0</v>
      </c>
      <c r="AE44" s="3">
        <v>0</v>
      </c>
      <c r="AF44" s="7"/>
      <c r="AG44" s="6"/>
      <c r="AH44" s="4" t="s">
        <v>6</v>
      </c>
      <c r="AI44" s="6"/>
      <c r="AJ44" s="6"/>
      <c r="AL44" s="2">
        <v>2015</v>
      </c>
      <c r="AM44" s="3">
        <v>0</v>
      </c>
      <c r="AN44" s="3">
        <v>0</v>
      </c>
      <c r="AO44" s="7"/>
      <c r="AP44" s="6"/>
      <c r="AQ44" s="4" t="s">
        <v>6</v>
      </c>
      <c r="AR44" s="6"/>
      <c r="AS44" s="6"/>
      <c r="AU44" s="2">
        <v>2015</v>
      </c>
      <c r="AV44" s="3">
        <v>0</v>
      </c>
      <c r="AW44" s="3">
        <v>0</v>
      </c>
      <c r="AX44" s="7"/>
      <c r="AY44" s="6"/>
      <c r="AZ44" s="4" t="s">
        <v>6</v>
      </c>
      <c r="BA44" s="6"/>
      <c r="BB44" s="6"/>
    </row>
  </sheetData>
  <mergeCells count="24">
    <mergeCell ref="AC2:AJ2"/>
    <mergeCell ref="AC13:AJ13"/>
    <mergeCell ref="AC24:AJ24"/>
    <mergeCell ref="AC35:AJ35"/>
    <mergeCell ref="AL35:AS35"/>
    <mergeCell ref="AL24:AS24"/>
    <mergeCell ref="AL13:AS13"/>
    <mergeCell ref="AL2:AS2"/>
    <mergeCell ref="AU2:BB2"/>
    <mergeCell ref="AU13:BB13"/>
    <mergeCell ref="AU24:BB24"/>
    <mergeCell ref="AU35:BB35"/>
    <mergeCell ref="B2:I2"/>
    <mergeCell ref="B13:I13"/>
    <mergeCell ref="B24:I24"/>
    <mergeCell ref="B35:I35"/>
    <mergeCell ref="K2:R2"/>
    <mergeCell ref="K13:R13"/>
    <mergeCell ref="K24:R24"/>
    <mergeCell ref="K35:R35"/>
    <mergeCell ref="T2:AA2"/>
    <mergeCell ref="T13:AA13"/>
    <mergeCell ref="T24:AA24"/>
    <mergeCell ref="T35:AA35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Completion Rates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Sylvia Read</dc:creator>
  <cp:lastModifiedBy>Microsoft Office User</cp:lastModifiedBy>
  <dcterms:created xsi:type="dcterms:W3CDTF">2020-03-16T17:26:26Z</dcterms:created>
  <dcterms:modified xsi:type="dcterms:W3CDTF">2020-03-30T19:47:43Z</dcterms:modified>
</cp:coreProperties>
</file>