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00017404/Box/AAQEP report/Instructional Leadership/"/>
    </mc:Choice>
  </mc:AlternateContent>
  <xr:revisionPtr revIDLastSave="0" documentId="8_{1C54FFB4-EB54-E749-BCF4-7209420A8499}" xr6:coauthVersionLast="34" xr6:coauthVersionMax="34" xr10:uidLastSave="{00000000-0000-0000-0000-000000000000}"/>
  <bookViews>
    <workbookView xWindow="0" yWindow="460" windowWidth="30040" windowHeight="21580" tabRatio="500" xr2:uid="{00000000-000D-0000-FFFF-FFFF00000000}"/>
  </bookViews>
  <sheets>
    <sheet name="Sheet1" sheetId="1" r:id="rId1"/>
  </sheets>
  <definedNames>
    <definedName name="_xlnm.Print_Titles" localSheetId="0">Sheet1!$6:$7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  <c r="C33" i="1"/>
  <c r="B33" i="1"/>
  <c r="I28" i="1"/>
  <c r="H28" i="1"/>
  <c r="G28" i="1"/>
  <c r="F28" i="1"/>
  <c r="E28" i="1"/>
  <c r="D28" i="1"/>
  <c r="C28" i="1"/>
  <c r="B28" i="1"/>
  <c r="I23" i="1"/>
  <c r="H23" i="1"/>
  <c r="G23" i="1"/>
  <c r="F23" i="1"/>
  <c r="E23" i="1"/>
  <c r="D23" i="1"/>
  <c r="C23" i="1"/>
  <c r="B23" i="1"/>
  <c r="I18" i="1"/>
  <c r="H18" i="1"/>
  <c r="G18" i="1"/>
  <c r="F18" i="1"/>
  <c r="E18" i="1"/>
  <c r="D18" i="1"/>
  <c r="C18" i="1"/>
  <c r="B18" i="1"/>
  <c r="I13" i="1"/>
  <c r="H13" i="1"/>
  <c r="G13" i="1"/>
  <c r="F13" i="1"/>
  <c r="E13" i="1"/>
  <c r="D13" i="1"/>
  <c r="C13" i="1"/>
  <c r="B13" i="1"/>
  <c r="C8" i="1"/>
  <c r="D8" i="1"/>
  <c r="E8" i="1"/>
  <c r="F8" i="1"/>
  <c r="G8" i="1"/>
  <c r="H8" i="1"/>
  <c r="I8" i="1"/>
  <c r="B8" i="1"/>
</calcChain>
</file>

<file path=xl/sharedStrings.xml><?xml version="1.0" encoding="utf-8"?>
<sst xmlns="http://schemas.openxmlformats.org/spreadsheetml/2006/main" count="37" uniqueCount="37">
  <si>
    <t>C. Maximize shared school and community resources to provide essential services for students and families.</t>
  </si>
  <si>
    <t>B. Examine personal assumptions, values, beliefs, cultural competencies, and practices in service of shared vision, mission, and goals for student learning.</t>
  </si>
  <si>
    <t>C. Perform the work required for high levels of personal effective leadership performance, including acquiring new capacities needed to fulfill responsibilities.</t>
  </si>
  <si>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- not mentioned in the course;  </t>
    </r>
    <r>
      <rPr>
        <b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- mentioned or acknowledged;</t>
    </r>
    <r>
      <rPr>
        <b/>
        <sz val="12"/>
        <color theme="1"/>
        <rFont val="Calibri"/>
        <family val="2"/>
        <scheme val="minor"/>
      </rPr>
      <t xml:space="preserve"> 3</t>
    </r>
    <r>
      <rPr>
        <sz val="12"/>
        <color theme="1"/>
        <rFont val="Calibri"/>
        <family val="2"/>
        <scheme val="minor"/>
      </rPr>
      <t xml:space="preserve"> - taught directly and explicitly</t>
    </r>
  </si>
  <si>
    <t>Instructional Leadership Courses</t>
  </si>
  <si>
    <t>TEAL 6080</t>
  </si>
  <si>
    <t>TEAL 6050</t>
  </si>
  <si>
    <t>TEAL 6060</t>
  </si>
  <si>
    <t>TEAL 6280</t>
  </si>
  <si>
    <t>EDUC 6540</t>
  </si>
  <si>
    <t>TEAL 6090</t>
  </si>
  <si>
    <t>TEAL 6500</t>
  </si>
  <si>
    <t>TEAL 6740</t>
  </si>
  <si>
    <t>1.  Visionary Leadership</t>
  </si>
  <si>
    <t>2.  Teaching and Learning</t>
  </si>
  <si>
    <t>B. Require all educators to know and use Utah Core Curriculum and current Utah Effective Teaching Standards.</t>
  </si>
  <si>
    <t>A. Establish high and measurable expectations for all students and educators.</t>
  </si>
  <si>
    <t>B. Facilitate a process of creating a shared vision, mission, and goals.</t>
  </si>
  <si>
    <t>C. Implement appropriate systems of assessment and accountability.</t>
  </si>
  <si>
    <t>3.  Management for Learning</t>
  </si>
  <si>
    <t>B. Strategically allocate and align human, fiscal, technological, and physical resources.</t>
  </si>
  <si>
    <t>C. Protect the well-being and safety of students and staff.</t>
  </si>
  <si>
    <t>4.  Community Collaboration</t>
  </si>
  <si>
    <t>A. Collaborate with families and diverse community stakeholders to extend programs, services, and outreach.</t>
  </si>
  <si>
    <t>B. Respond and contribute to community interests and needs.</t>
  </si>
  <si>
    <t>5.  Ethical Leadership</t>
  </si>
  <si>
    <t>A. Demonstrate appropriate, ethical, and legal behavior expected by the profession.</t>
  </si>
  <si>
    <t>6.  Systems Leadership</t>
  </si>
  <si>
    <t>A. Demonstrate active participation in the school's local community.</t>
  </si>
  <si>
    <t>B. Contribute to the larger arena of educational policymaking.</t>
  </si>
  <si>
    <t>C. Increase the effectiveness of the school community's efforts to improve education.</t>
  </si>
  <si>
    <r>
      <t>Standard/</t>
    </r>
    <r>
      <rPr>
        <sz val="12"/>
        <color theme="1"/>
        <rFont val="Calibri"/>
        <family val="2"/>
        <scheme val="minor"/>
      </rPr>
      <t>Performance Expectation</t>
    </r>
  </si>
  <si>
    <r>
      <rPr>
        <b/>
        <sz val="12"/>
        <color theme="1"/>
        <rFont val="Calibri"/>
        <family val="2"/>
        <scheme val="minor"/>
      </rPr>
      <t>Instructions:</t>
    </r>
    <r>
      <rPr>
        <sz val="12"/>
        <color theme="1"/>
        <rFont val="Calibri"/>
        <family val="2"/>
        <scheme val="minor"/>
      </rPr>
      <t xml:space="preserve">  Indicate the degree to which each </t>
    </r>
    <r>
      <rPr>
        <b/>
        <i/>
        <u/>
        <sz val="12"/>
        <color theme="1"/>
        <rFont val="Calibri"/>
        <scheme val="minor"/>
      </rPr>
      <t>performance expectation</t>
    </r>
    <r>
      <rPr>
        <sz val="12"/>
        <color theme="1"/>
        <rFont val="Calibri"/>
        <family val="2"/>
        <scheme val="minor"/>
      </rPr>
      <t xml:space="preserve"> is taught in the course:</t>
    </r>
  </si>
  <si>
    <t>2015 Instructional Leadership Course Alignment with Utah Educational Leadership Standards</t>
  </si>
  <si>
    <t>C. Sustain strong organizational commitment to vision, mission, and goals aimed at continuous improvement.</t>
  </si>
  <si>
    <t>A. Ensure strong professional cultures that support teaching and learning.</t>
  </si>
  <si>
    <t>A. Distribute responsibilities and supervise ongoing management structures and practices to enhance teaching and learning.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</si>
</sst>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>
      <selection activeCell="H32" sqref="H32"/>
    </sheetView>
  </sheetViews>
  <sheetFormatPr baseColWidth="10" defaultColWidth="11" defaultRowHeight="16" x14ac:dyDescent="0.2"/>
  <cols>
    <col min="1" max="1" width="64.83203125" customWidth="1"/>
    <col min="2" max="9" width="6" customWidth="1"/>
  </cols>
  <sheetData>
    <row r="1" spans="1:9" x14ac:dyDescent="0.2">
      <c r="A1" s="11" t="s">
        <v>33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x14ac:dyDescent="0.2">
      <c r="A3" t="s">
        <v>32</v>
      </c>
    </row>
    <row r="4" spans="1:9" x14ac:dyDescent="0.2">
      <c r="A4" t="s">
        <v>3</v>
      </c>
    </row>
    <row r="6" spans="1:9" x14ac:dyDescent="0.2">
      <c r="A6" s="2"/>
      <c r="B6" s="11" t="s">
        <v>4</v>
      </c>
      <c r="C6" s="12"/>
      <c r="D6" s="12"/>
      <c r="E6" s="12"/>
      <c r="F6" s="12"/>
      <c r="G6" s="12"/>
      <c r="H6" s="12"/>
      <c r="I6" s="12"/>
    </row>
    <row r="7" spans="1:9" ht="32" x14ac:dyDescent="0.2">
      <c r="A7" s="2" t="s">
        <v>31</v>
      </c>
      <c r="B7" s="9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</row>
    <row r="8" spans="1:9" x14ac:dyDescent="0.2">
      <c r="A8" s="3" t="s">
        <v>13</v>
      </c>
      <c r="B8" s="7">
        <f>SUM(B9:B11)</f>
        <v>8</v>
      </c>
      <c r="C8" s="7">
        <f t="shared" ref="C8:I8" si="0">SUM(C9:C11)</f>
        <v>6</v>
      </c>
      <c r="D8" s="7">
        <f t="shared" si="0"/>
        <v>5</v>
      </c>
      <c r="E8" s="7">
        <f t="shared" si="0"/>
        <v>8</v>
      </c>
      <c r="F8" s="7">
        <f t="shared" si="0"/>
        <v>8</v>
      </c>
      <c r="G8" s="7">
        <f t="shared" si="0"/>
        <v>6</v>
      </c>
      <c r="H8" s="7">
        <f t="shared" si="0"/>
        <v>6</v>
      </c>
      <c r="I8" s="7">
        <f t="shared" si="0"/>
        <v>0</v>
      </c>
    </row>
    <row r="9" spans="1:9" ht="32" x14ac:dyDescent="0.2">
      <c r="A9" s="8" t="s">
        <v>16</v>
      </c>
      <c r="B9" s="6">
        <v>3</v>
      </c>
      <c r="C9" s="6">
        <v>2</v>
      </c>
      <c r="D9" s="6">
        <v>3</v>
      </c>
      <c r="E9" s="6">
        <v>2</v>
      </c>
      <c r="F9" s="6">
        <v>3</v>
      </c>
      <c r="G9" s="6">
        <v>2</v>
      </c>
      <c r="H9" s="6">
        <v>1</v>
      </c>
      <c r="I9" s="6"/>
    </row>
    <row r="10" spans="1:9" x14ac:dyDescent="0.2">
      <c r="A10" s="8" t="s">
        <v>17</v>
      </c>
      <c r="B10" s="6">
        <v>3</v>
      </c>
      <c r="C10" s="6">
        <v>2</v>
      </c>
      <c r="D10" s="6">
        <v>1</v>
      </c>
      <c r="E10" s="6">
        <v>3</v>
      </c>
      <c r="F10" s="6">
        <v>3</v>
      </c>
      <c r="G10" s="6">
        <v>2</v>
      </c>
      <c r="H10" s="6">
        <v>2</v>
      </c>
      <c r="I10" s="6"/>
    </row>
    <row r="11" spans="1:9" ht="32" x14ac:dyDescent="0.2">
      <c r="A11" s="8" t="s">
        <v>34</v>
      </c>
      <c r="B11" s="6">
        <v>2</v>
      </c>
      <c r="C11" s="6">
        <v>2</v>
      </c>
      <c r="D11" s="6">
        <v>1</v>
      </c>
      <c r="E11" s="6">
        <v>3</v>
      </c>
      <c r="F11" s="6">
        <v>2</v>
      </c>
      <c r="G11" s="6">
        <v>2</v>
      </c>
      <c r="H11" s="6">
        <v>3</v>
      </c>
      <c r="I11" s="6"/>
    </row>
    <row r="12" spans="1:9" x14ac:dyDescent="0.2">
      <c r="A12" s="1"/>
    </row>
    <row r="13" spans="1:9" x14ac:dyDescent="0.2">
      <c r="A13" s="3" t="s">
        <v>14</v>
      </c>
      <c r="B13" s="7">
        <f>SUM(B14:B16)</f>
        <v>6</v>
      </c>
      <c r="C13" s="7">
        <f t="shared" ref="C13:I13" si="1">SUM(C14:C16)</f>
        <v>8</v>
      </c>
      <c r="D13" s="7">
        <f t="shared" si="1"/>
        <v>7</v>
      </c>
      <c r="E13" s="7">
        <f t="shared" si="1"/>
        <v>8</v>
      </c>
      <c r="F13" s="7">
        <f t="shared" si="1"/>
        <v>8</v>
      </c>
      <c r="G13" s="7">
        <f t="shared" si="1"/>
        <v>3</v>
      </c>
      <c r="H13" s="7">
        <f t="shared" si="1"/>
        <v>4</v>
      </c>
      <c r="I13" s="7">
        <f t="shared" si="1"/>
        <v>0</v>
      </c>
    </row>
    <row r="14" spans="1:9" x14ac:dyDescent="0.2">
      <c r="A14" s="5" t="s">
        <v>35</v>
      </c>
      <c r="B14" s="6">
        <v>3</v>
      </c>
      <c r="C14" s="6">
        <v>3</v>
      </c>
      <c r="D14" s="6">
        <v>3</v>
      </c>
      <c r="E14" s="6">
        <v>3</v>
      </c>
      <c r="F14" s="6">
        <v>2</v>
      </c>
      <c r="G14" s="6">
        <v>1</v>
      </c>
      <c r="H14" s="6">
        <v>1</v>
      </c>
      <c r="I14" s="6"/>
    </row>
    <row r="15" spans="1:9" ht="32" x14ac:dyDescent="0.2">
      <c r="A15" s="5" t="s">
        <v>15</v>
      </c>
      <c r="B15" s="6">
        <v>1</v>
      </c>
      <c r="C15" s="6">
        <v>3</v>
      </c>
      <c r="D15" s="6">
        <v>1</v>
      </c>
      <c r="E15" s="6">
        <v>2</v>
      </c>
      <c r="F15" s="6">
        <v>3</v>
      </c>
      <c r="G15" s="6">
        <v>1</v>
      </c>
      <c r="H15" s="6">
        <v>1</v>
      </c>
      <c r="I15" s="6"/>
    </row>
    <row r="16" spans="1:9" x14ac:dyDescent="0.2">
      <c r="A16" s="5" t="s">
        <v>18</v>
      </c>
      <c r="B16" s="6">
        <v>2</v>
      </c>
      <c r="C16" s="6">
        <v>2</v>
      </c>
      <c r="D16" s="6">
        <v>3</v>
      </c>
      <c r="E16" s="6">
        <v>3</v>
      </c>
      <c r="F16" s="6">
        <v>3</v>
      </c>
      <c r="G16" s="6">
        <v>1</v>
      </c>
      <c r="H16" s="6">
        <v>2</v>
      </c>
      <c r="I16" s="6"/>
    </row>
    <row r="17" spans="1:9" x14ac:dyDescent="0.2">
      <c r="A17" s="1"/>
    </row>
    <row r="18" spans="1:9" x14ac:dyDescent="0.2">
      <c r="A18" s="3" t="s">
        <v>19</v>
      </c>
      <c r="B18" s="7">
        <f>SUM(B19:B21)</f>
        <v>6</v>
      </c>
      <c r="C18" s="7">
        <f t="shared" ref="C18:I18" si="2">SUM(C19:C21)</f>
        <v>8</v>
      </c>
      <c r="D18" s="7">
        <f t="shared" si="2"/>
        <v>6</v>
      </c>
      <c r="E18" s="7">
        <f t="shared" si="2"/>
        <v>8</v>
      </c>
      <c r="F18" s="7">
        <f t="shared" si="2"/>
        <v>7</v>
      </c>
      <c r="G18" s="7">
        <f t="shared" si="2"/>
        <v>9</v>
      </c>
      <c r="H18" s="7">
        <f t="shared" si="2"/>
        <v>8</v>
      </c>
      <c r="I18" s="7">
        <f t="shared" si="2"/>
        <v>0</v>
      </c>
    </row>
    <row r="19" spans="1:9" ht="32" x14ac:dyDescent="0.2">
      <c r="A19" s="5" t="s">
        <v>36</v>
      </c>
      <c r="B19" s="6">
        <v>3</v>
      </c>
      <c r="C19" s="6">
        <v>3</v>
      </c>
      <c r="D19" s="6">
        <v>3</v>
      </c>
      <c r="E19" s="6">
        <v>3</v>
      </c>
      <c r="F19" s="6">
        <v>3</v>
      </c>
      <c r="G19" s="6">
        <v>3</v>
      </c>
      <c r="H19" s="6">
        <v>2</v>
      </c>
      <c r="I19" s="6"/>
    </row>
    <row r="20" spans="1:9" ht="32" x14ac:dyDescent="0.2">
      <c r="A20" s="5" t="s">
        <v>20</v>
      </c>
      <c r="B20" s="6">
        <v>1</v>
      </c>
      <c r="C20" s="6">
        <v>2</v>
      </c>
      <c r="D20" s="6">
        <v>1</v>
      </c>
      <c r="E20" s="6">
        <v>2</v>
      </c>
      <c r="F20" s="6">
        <v>2</v>
      </c>
      <c r="G20" s="6">
        <v>3</v>
      </c>
      <c r="H20" s="6">
        <v>3</v>
      </c>
      <c r="I20" s="6"/>
    </row>
    <row r="21" spans="1:9" x14ac:dyDescent="0.2">
      <c r="A21" s="5" t="s">
        <v>21</v>
      </c>
      <c r="B21" s="6">
        <v>2</v>
      </c>
      <c r="C21" s="6">
        <v>3</v>
      </c>
      <c r="D21" s="6">
        <v>2</v>
      </c>
      <c r="E21" s="6">
        <v>3</v>
      </c>
      <c r="F21" s="6">
        <v>2</v>
      </c>
      <c r="G21" s="6">
        <v>3</v>
      </c>
      <c r="H21" s="6">
        <v>3</v>
      </c>
      <c r="I21" s="6"/>
    </row>
    <row r="22" spans="1:9" x14ac:dyDescent="0.2">
      <c r="A22" s="1"/>
    </row>
    <row r="23" spans="1:9" x14ac:dyDescent="0.2">
      <c r="A23" s="3" t="s">
        <v>22</v>
      </c>
      <c r="B23" s="7">
        <f>SUM(B24:B26)</f>
        <v>6</v>
      </c>
      <c r="C23" s="7">
        <f t="shared" ref="C23:I23" si="3">SUM(C24:C26)</f>
        <v>6</v>
      </c>
      <c r="D23" s="7">
        <f t="shared" si="3"/>
        <v>3</v>
      </c>
      <c r="E23" s="7">
        <f t="shared" si="3"/>
        <v>6</v>
      </c>
      <c r="F23" s="7">
        <f t="shared" si="3"/>
        <v>5</v>
      </c>
      <c r="G23" s="7">
        <f t="shared" si="3"/>
        <v>3</v>
      </c>
      <c r="H23" s="7">
        <f t="shared" si="3"/>
        <v>6</v>
      </c>
      <c r="I23" s="7">
        <f t="shared" si="3"/>
        <v>0</v>
      </c>
    </row>
    <row r="24" spans="1:9" ht="32" x14ac:dyDescent="0.2">
      <c r="A24" s="5" t="s">
        <v>23</v>
      </c>
      <c r="B24" s="6">
        <v>2</v>
      </c>
      <c r="C24" s="6">
        <v>2</v>
      </c>
      <c r="D24" s="6">
        <v>1</v>
      </c>
      <c r="E24" s="6">
        <v>2</v>
      </c>
      <c r="F24" s="6">
        <v>2</v>
      </c>
      <c r="G24" s="6">
        <v>1</v>
      </c>
      <c r="H24" s="6">
        <v>2</v>
      </c>
      <c r="I24" s="6"/>
    </row>
    <row r="25" spans="1:9" x14ac:dyDescent="0.2">
      <c r="A25" s="5" t="s">
        <v>24</v>
      </c>
      <c r="B25" s="6">
        <v>2</v>
      </c>
      <c r="C25" s="6">
        <v>2</v>
      </c>
      <c r="D25" s="6">
        <v>1</v>
      </c>
      <c r="E25" s="6">
        <v>2</v>
      </c>
      <c r="F25" s="6">
        <v>2</v>
      </c>
      <c r="G25" s="6">
        <v>1</v>
      </c>
      <c r="H25" s="6">
        <v>2</v>
      </c>
      <c r="I25" s="6"/>
    </row>
    <row r="26" spans="1:9" ht="32" x14ac:dyDescent="0.2">
      <c r="A26" s="5" t="s">
        <v>0</v>
      </c>
      <c r="B26" s="6">
        <v>2</v>
      </c>
      <c r="C26" s="6">
        <v>2</v>
      </c>
      <c r="D26" s="6">
        <v>1</v>
      </c>
      <c r="E26" s="6">
        <v>2</v>
      </c>
      <c r="F26" s="6">
        <v>1</v>
      </c>
      <c r="G26" s="6">
        <v>1</v>
      </c>
      <c r="H26" s="6">
        <v>2</v>
      </c>
      <c r="I26" s="6"/>
    </row>
    <row r="27" spans="1:9" x14ac:dyDescent="0.2">
      <c r="A27" s="1"/>
    </row>
    <row r="28" spans="1:9" x14ac:dyDescent="0.2">
      <c r="A28" s="3" t="s">
        <v>25</v>
      </c>
      <c r="B28" s="7">
        <f>SUM(B29:B31)</f>
        <v>9</v>
      </c>
      <c r="C28" s="7">
        <f t="shared" ref="C28:I28" si="4">SUM(C29:C31)</f>
        <v>8</v>
      </c>
      <c r="D28" s="7">
        <f t="shared" si="4"/>
        <v>8</v>
      </c>
      <c r="E28" s="7">
        <f t="shared" si="4"/>
        <v>8</v>
      </c>
      <c r="F28" s="7">
        <f t="shared" si="4"/>
        <v>6</v>
      </c>
      <c r="G28" s="7">
        <f t="shared" si="4"/>
        <v>9</v>
      </c>
      <c r="H28" s="7">
        <f t="shared" si="4"/>
        <v>6</v>
      </c>
      <c r="I28" s="7">
        <f t="shared" si="4"/>
        <v>0</v>
      </c>
    </row>
    <row r="29" spans="1:9" ht="32" x14ac:dyDescent="0.2">
      <c r="A29" s="5" t="s">
        <v>26</v>
      </c>
      <c r="B29" s="6">
        <v>3</v>
      </c>
      <c r="C29" s="6">
        <v>2</v>
      </c>
      <c r="D29" s="6">
        <v>2</v>
      </c>
      <c r="E29" s="6">
        <v>2</v>
      </c>
      <c r="F29" s="6">
        <v>2</v>
      </c>
      <c r="G29" s="6">
        <v>3</v>
      </c>
      <c r="H29" s="6">
        <v>3</v>
      </c>
      <c r="I29" s="6"/>
    </row>
    <row r="30" spans="1:9" ht="48" x14ac:dyDescent="0.2">
      <c r="A30" s="5" t="s">
        <v>1</v>
      </c>
      <c r="B30" s="6">
        <v>3</v>
      </c>
      <c r="C30" s="6">
        <v>3</v>
      </c>
      <c r="D30" s="6">
        <v>3</v>
      </c>
      <c r="E30" s="6">
        <v>3</v>
      </c>
      <c r="F30" s="6">
        <v>2</v>
      </c>
      <c r="G30" s="6">
        <v>3</v>
      </c>
      <c r="H30" s="6">
        <v>1</v>
      </c>
      <c r="I30" s="6"/>
    </row>
    <row r="31" spans="1:9" ht="48" x14ac:dyDescent="0.2">
      <c r="A31" s="5" t="s">
        <v>2</v>
      </c>
      <c r="B31" s="6">
        <v>3</v>
      </c>
      <c r="C31" s="6">
        <v>3</v>
      </c>
      <c r="D31" s="6">
        <v>3</v>
      </c>
      <c r="E31" s="6">
        <v>3</v>
      </c>
      <c r="F31" s="6">
        <v>2</v>
      </c>
      <c r="G31" s="6">
        <v>3</v>
      </c>
      <c r="H31" s="6">
        <v>2</v>
      </c>
      <c r="I31" s="6"/>
    </row>
    <row r="32" spans="1:9" x14ac:dyDescent="0.2">
      <c r="A32" s="1"/>
    </row>
    <row r="33" spans="1:9" x14ac:dyDescent="0.2">
      <c r="A33" s="3" t="s">
        <v>27</v>
      </c>
      <c r="B33" s="7">
        <f>SUM(B34:B36)</f>
        <v>6</v>
      </c>
      <c r="C33" s="7">
        <f t="shared" ref="C33:I33" si="5">SUM(C34:C36)</f>
        <v>5</v>
      </c>
      <c r="D33" s="7">
        <f t="shared" si="5"/>
        <v>3</v>
      </c>
      <c r="E33" s="7">
        <f t="shared" si="5"/>
        <v>6</v>
      </c>
      <c r="F33" s="7">
        <f t="shared" si="5"/>
        <v>5</v>
      </c>
      <c r="G33" s="7">
        <f t="shared" si="5"/>
        <v>4</v>
      </c>
      <c r="H33" s="7">
        <f t="shared" si="5"/>
        <v>9</v>
      </c>
      <c r="I33" s="7">
        <f t="shared" si="5"/>
        <v>0</v>
      </c>
    </row>
    <row r="34" spans="1:9" x14ac:dyDescent="0.2">
      <c r="A34" s="5" t="s">
        <v>28</v>
      </c>
      <c r="B34" s="6">
        <v>2</v>
      </c>
      <c r="C34" s="6">
        <v>2</v>
      </c>
      <c r="D34" s="6">
        <v>1</v>
      </c>
      <c r="E34" s="6">
        <v>1</v>
      </c>
      <c r="F34" s="6">
        <v>2</v>
      </c>
      <c r="G34" s="6">
        <v>1</v>
      </c>
      <c r="H34" s="6">
        <v>3</v>
      </c>
      <c r="I34" s="6"/>
    </row>
    <row r="35" spans="1:9" x14ac:dyDescent="0.2">
      <c r="A35" s="5" t="s">
        <v>29</v>
      </c>
      <c r="B35" s="6">
        <v>2</v>
      </c>
      <c r="C35" s="6">
        <v>1</v>
      </c>
      <c r="D35" s="6">
        <v>1</v>
      </c>
      <c r="E35" s="6">
        <v>2</v>
      </c>
      <c r="F35" s="6">
        <v>1</v>
      </c>
      <c r="G35" s="6">
        <v>2</v>
      </c>
      <c r="H35" s="6">
        <v>3</v>
      </c>
      <c r="I35" s="6"/>
    </row>
    <row r="36" spans="1:9" ht="32" x14ac:dyDescent="0.2">
      <c r="A36" s="5" t="s">
        <v>30</v>
      </c>
      <c r="B36" s="6">
        <v>2</v>
      </c>
      <c r="C36" s="6">
        <v>2</v>
      </c>
      <c r="D36" s="6">
        <v>1</v>
      </c>
      <c r="E36" s="6">
        <v>3</v>
      </c>
      <c r="F36" s="6">
        <v>2</v>
      </c>
      <c r="G36" s="6">
        <v>1</v>
      </c>
      <c r="H36" s="6">
        <v>3</v>
      </c>
      <c r="I36" s="6"/>
    </row>
  </sheetData>
  <mergeCells count="2">
    <mergeCell ref="B6:I6"/>
    <mergeCell ref="A1:I1"/>
  </mergeCells>
  <phoneticPr fontId="4" type="noConversion"/>
  <conditionalFormatting sqref="B8:I8">
    <cfRule type="cellIs" dxfId="47" priority="44" operator="lessThan">
      <formula>4</formula>
    </cfRule>
    <cfRule type="cellIs" dxfId="46" priority="45" operator="between">
      <formula>4</formula>
      <formula>6</formula>
    </cfRule>
    <cfRule type="cellIs" dxfId="45" priority="46" operator="greaterThan">
      <formula>6</formula>
    </cfRule>
    <cfRule type="cellIs" dxfId="44" priority="47" operator="greaterThan">
      <formula>6</formula>
    </cfRule>
    <cfRule type="cellIs" dxfId="43" priority="48" operator="greaterThan">
      <formula>6</formula>
    </cfRule>
  </conditionalFormatting>
  <conditionalFormatting sqref="B13:I13">
    <cfRule type="cellIs" dxfId="42" priority="39" operator="lessThan">
      <formula>4</formula>
    </cfRule>
    <cfRule type="cellIs" dxfId="41" priority="40" operator="between">
      <formula>4</formula>
      <formula>6</formula>
    </cfRule>
    <cfRule type="cellIs" dxfId="40" priority="41" operator="greaterThan">
      <formula>6</formula>
    </cfRule>
    <cfRule type="cellIs" dxfId="39" priority="42" operator="greaterThan">
      <formula>6</formula>
    </cfRule>
    <cfRule type="cellIs" dxfId="38" priority="43" operator="greaterThan">
      <formula>6</formula>
    </cfRule>
  </conditionalFormatting>
  <conditionalFormatting sqref="B18:I18">
    <cfRule type="cellIs" dxfId="37" priority="34" operator="lessThan">
      <formula>4</formula>
    </cfRule>
    <cfRule type="cellIs" dxfId="36" priority="35" operator="between">
      <formula>4</formula>
      <formula>6</formula>
    </cfRule>
    <cfRule type="cellIs" dxfId="35" priority="36" operator="greaterThan">
      <formula>6</formula>
    </cfRule>
    <cfRule type="cellIs" dxfId="34" priority="37" operator="greaterThan">
      <formula>6</formula>
    </cfRule>
    <cfRule type="cellIs" dxfId="33" priority="38" operator="greaterThan">
      <formula>6</formula>
    </cfRule>
  </conditionalFormatting>
  <conditionalFormatting sqref="B23:I23">
    <cfRule type="cellIs" dxfId="32" priority="29" operator="lessThan">
      <formula>4</formula>
    </cfRule>
    <cfRule type="cellIs" dxfId="31" priority="30" operator="between">
      <formula>4</formula>
      <formula>6</formula>
    </cfRule>
    <cfRule type="cellIs" dxfId="30" priority="31" operator="greaterThan">
      <formula>6</formula>
    </cfRule>
    <cfRule type="cellIs" dxfId="29" priority="32" operator="greaterThan">
      <formula>6</formula>
    </cfRule>
    <cfRule type="cellIs" dxfId="28" priority="33" operator="greaterThan">
      <formula>6</formula>
    </cfRule>
  </conditionalFormatting>
  <conditionalFormatting sqref="B28:I28">
    <cfRule type="cellIs" dxfId="27" priority="24" operator="lessThan">
      <formula>4</formula>
    </cfRule>
    <cfRule type="cellIs" dxfId="26" priority="25" operator="between">
      <formula>4</formula>
      <formula>6</formula>
    </cfRule>
    <cfRule type="cellIs" dxfId="25" priority="26" operator="greaterThan">
      <formula>6</formula>
    </cfRule>
    <cfRule type="cellIs" dxfId="24" priority="27" operator="greaterThan">
      <formula>6</formula>
    </cfRule>
    <cfRule type="cellIs" dxfId="23" priority="28" operator="greaterThan">
      <formula>6</formula>
    </cfRule>
  </conditionalFormatting>
  <conditionalFormatting sqref="B33:I33">
    <cfRule type="cellIs" dxfId="22" priority="19" operator="lessThan">
      <formula>4</formula>
    </cfRule>
    <cfRule type="cellIs" dxfId="21" priority="20" operator="between">
      <formula>4</formula>
      <formula>6</formula>
    </cfRule>
    <cfRule type="cellIs" dxfId="20" priority="21" operator="greaterThan">
      <formula>6</formula>
    </cfRule>
    <cfRule type="cellIs" dxfId="19" priority="22" operator="greaterThan">
      <formula>6</formula>
    </cfRule>
    <cfRule type="cellIs" dxfId="18" priority="23" operator="greaterThan">
      <formula>6</formula>
    </cfRule>
  </conditionalFormatting>
  <conditionalFormatting sqref="B9:I11">
    <cfRule type="cellIs" dxfId="17" priority="16" operator="equal">
      <formula>2</formula>
    </cfRule>
    <cfRule type="cellIs" dxfId="16" priority="17" operator="equal">
      <formula>1</formula>
    </cfRule>
    <cfRule type="cellIs" dxfId="15" priority="18" operator="equal">
      <formula>3</formula>
    </cfRule>
  </conditionalFormatting>
  <conditionalFormatting sqref="B14:I16">
    <cfRule type="cellIs" dxfId="14" priority="13" operator="equal">
      <formula>2</formula>
    </cfRule>
    <cfRule type="cellIs" dxfId="13" priority="14" operator="equal">
      <formula>1</formula>
    </cfRule>
    <cfRule type="cellIs" dxfId="12" priority="15" operator="equal">
      <formula>3</formula>
    </cfRule>
  </conditionalFormatting>
  <conditionalFormatting sqref="B19:I21">
    <cfRule type="cellIs" dxfId="11" priority="10" operator="equal">
      <formula>2</formula>
    </cfRule>
    <cfRule type="cellIs" dxfId="10" priority="11" operator="equal">
      <formula>1</formula>
    </cfRule>
    <cfRule type="cellIs" dxfId="9" priority="12" operator="equal">
      <formula>3</formula>
    </cfRule>
  </conditionalFormatting>
  <conditionalFormatting sqref="B24:I26">
    <cfRule type="cellIs" dxfId="8" priority="7" operator="equal">
      <formula>2</formula>
    </cfRule>
    <cfRule type="cellIs" dxfId="7" priority="8" operator="equal">
      <formula>1</formula>
    </cfRule>
    <cfRule type="cellIs" dxfId="6" priority="9" operator="equal">
      <formula>3</formula>
    </cfRule>
  </conditionalFormatting>
  <conditionalFormatting sqref="B29:I31">
    <cfRule type="cellIs" dxfId="5" priority="4" operator="equal">
      <formula>2</formula>
    </cfRule>
    <cfRule type="cellIs" dxfId="4" priority="5" operator="equal">
      <formula>1</formula>
    </cfRule>
    <cfRule type="cellIs" dxfId="3" priority="6" operator="equal">
      <formula>3</formula>
    </cfRule>
  </conditionalFormatting>
  <conditionalFormatting sqref="B34:I36">
    <cfRule type="cellIs" dxfId="2" priority="1" operator="equal">
      <formula>2</formula>
    </cfRule>
    <cfRule type="cellIs" dxfId="1" priority="2" operator="equal">
      <formula>1</formula>
    </cfRule>
    <cfRule type="cellIs" dxfId="0" priority="3" operator="equal">
      <formula>3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Utah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Laing</dc:creator>
  <cp:lastModifiedBy>Sylvia Read</cp:lastModifiedBy>
  <cp:lastPrinted>2015-03-04T20:18:32Z</cp:lastPrinted>
  <dcterms:created xsi:type="dcterms:W3CDTF">2015-03-04T15:59:53Z</dcterms:created>
  <dcterms:modified xsi:type="dcterms:W3CDTF">2018-08-08T17:49:14Z</dcterms:modified>
</cp:coreProperties>
</file>