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00678093/Downloads/assessment page/ma/"/>
    </mc:Choice>
  </mc:AlternateContent>
  <xr:revisionPtr revIDLastSave="0" documentId="13_ncr:1_{8E586A1A-81AA-2042-BA45-2210B670E7F5}" xr6:coauthVersionLast="47" xr6:coauthVersionMax="47" xr10:uidLastSave="{00000000-0000-0000-0000-000000000000}"/>
  <bookViews>
    <workbookView xWindow="39520" yWindow="7200" windowWidth="30240" windowHeight="16940" xr2:uid="{C072FC8D-6B2F-1244-A566-AEC6A9E38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R24" i="1" l="1"/>
  <c r="R23" i="1"/>
</calcChain>
</file>

<file path=xl/sharedStrings.xml><?xml version="1.0" encoding="utf-8"?>
<sst xmlns="http://schemas.openxmlformats.org/spreadsheetml/2006/main" count="40" uniqueCount="22">
  <si>
    <t>Student</t>
  </si>
  <si>
    <t>Design Model/Process</t>
  </si>
  <si>
    <t>Learning Objectives</t>
  </si>
  <si>
    <t>Project Outline</t>
  </si>
  <si>
    <t>Evaluation Plan</t>
  </si>
  <si>
    <t>Theoretical Application</t>
  </si>
  <si>
    <t>Instructional Design</t>
  </si>
  <si>
    <t>Context Analysis</t>
  </si>
  <si>
    <t>Media Selection</t>
  </si>
  <si>
    <t>Project Management</t>
  </si>
  <si>
    <t>Research Application</t>
  </si>
  <si>
    <t>Technology Proficiency</t>
  </si>
  <si>
    <t>Problem Statement</t>
  </si>
  <si>
    <t>Theoretical Framework</t>
  </si>
  <si>
    <t>Professional Portfolio</t>
  </si>
  <si>
    <t xml:space="preserve">Timeline </t>
  </si>
  <si>
    <t>ITLS Master of Arts Creative Project Rubric 2023-2024 Data</t>
  </si>
  <si>
    <t>Total Score</t>
  </si>
  <si>
    <t>Criteria Ratings</t>
  </si>
  <si>
    <t>Totals</t>
  </si>
  <si>
    <t>Average</t>
  </si>
  <si>
    <t>Removed for confidentiality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</si>
</sst>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4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07BC-C339-0745-B69C-3DF38B3FCFCD}">
  <dimension ref="A1:R25"/>
  <sheetViews>
    <sheetView tabSelected="1" workbookViewId="0">
      <pane ySplit="1" topLeftCell="A2" activePane="bottomLeft" state="frozen"/>
      <selection pane="bottomLeft" activeCell="B2" sqref="B1:B1048576"/>
    </sheetView>
  </sheetViews>
  <sheetFormatPr baseColWidth="10" defaultRowHeight="16" x14ac:dyDescent="0.2"/>
  <cols>
    <col min="1" max="1" width="23.5" customWidth="1"/>
    <col min="3" max="3" width="15.1640625" customWidth="1"/>
    <col min="4" max="4" width="14.33203125" customWidth="1"/>
    <col min="7" max="7" width="14.1640625" customWidth="1"/>
    <col min="8" max="8" width="13" customWidth="1"/>
    <col min="9" max="9" width="13.83203125" customWidth="1"/>
    <col min="10" max="10" width="13.5" customWidth="1"/>
    <col min="11" max="11" width="13.1640625" customWidth="1"/>
    <col min="12" max="12" width="16" customWidth="1"/>
    <col min="13" max="13" width="12.83203125" customWidth="1"/>
    <col min="15" max="15" width="12.6640625" customWidth="1"/>
    <col min="16" max="16" width="13" customWidth="1"/>
    <col min="17" max="17" width="15.1640625" customWidth="1"/>
  </cols>
  <sheetData>
    <row r="1" spans="1:18" ht="21" x14ac:dyDescent="0.2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s="5" customFormat="1" ht="60" x14ac:dyDescent="0.2">
      <c r="A2" s="4" t="s">
        <v>0</v>
      </c>
      <c r="B2" s="4" t="s">
        <v>18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15</v>
      </c>
      <c r="Q2" s="4" t="s">
        <v>14</v>
      </c>
      <c r="R2" s="4" t="s">
        <v>17</v>
      </c>
    </row>
    <row r="3" spans="1:18" x14ac:dyDescent="0.2">
      <c r="A3" t="s">
        <v>21</v>
      </c>
      <c r="B3" s="1"/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f>SUM(C3:Q3)</f>
        <v>60</v>
      </c>
    </row>
    <row r="4" spans="1:18" x14ac:dyDescent="0.2">
      <c r="A4" t="s">
        <v>21</v>
      </c>
      <c r="B4" s="1"/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3</v>
      </c>
      <c r="P4">
        <v>4</v>
      </c>
      <c r="Q4">
        <v>4</v>
      </c>
      <c r="R4">
        <f t="shared" ref="R4:R21" si="0">SUM(C4:Q4)</f>
        <v>59</v>
      </c>
    </row>
    <row r="5" spans="1:18" x14ac:dyDescent="0.2">
      <c r="A5" t="s">
        <v>21</v>
      </c>
      <c r="B5" s="1"/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f t="shared" si="0"/>
        <v>60</v>
      </c>
    </row>
    <row r="6" spans="1:18" x14ac:dyDescent="0.2">
      <c r="A6" t="s">
        <v>21</v>
      </c>
      <c r="B6" s="1"/>
      <c r="C6">
        <v>4</v>
      </c>
      <c r="D6">
        <v>4</v>
      </c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3</v>
      </c>
      <c r="P6">
        <v>4</v>
      </c>
      <c r="Q6">
        <v>4</v>
      </c>
      <c r="R6">
        <f t="shared" si="0"/>
        <v>59</v>
      </c>
    </row>
    <row r="7" spans="1:18" x14ac:dyDescent="0.2">
      <c r="A7" t="s">
        <v>21</v>
      </c>
      <c r="B7" s="1"/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f t="shared" si="0"/>
        <v>60</v>
      </c>
    </row>
    <row r="8" spans="1:18" x14ac:dyDescent="0.2">
      <c r="A8" t="s">
        <v>21</v>
      </c>
      <c r="B8" s="1"/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f t="shared" si="0"/>
        <v>60</v>
      </c>
    </row>
    <row r="9" spans="1:18" x14ac:dyDescent="0.2">
      <c r="A9" t="s">
        <v>21</v>
      </c>
      <c r="B9" s="1"/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f t="shared" si="0"/>
        <v>60</v>
      </c>
    </row>
    <row r="10" spans="1:18" x14ac:dyDescent="0.2">
      <c r="A10" t="s">
        <v>21</v>
      </c>
      <c r="B10" s="1"/>
      <c r="C10">
        <v>4</v>
      </c>
      <c r="D10">
        <v>4</v>
      </c>
      <c r="E10">
        <v>4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f t="shared" si="0"/>
        <v>60</v>
      </c>
    </row>
    <row r="11" spans="1:18" x14ac:dyDescent="0.2">
      <c r="A11" t="s">
        <v>21</v>
      </c>
      <c r="B11" s="1"/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3</v>
      </c>
      <c r="M11">
        <v>4</v>
      </c>
      <c r="N11">
        <v>4</v>
      </c>
      <c r="O11">
        <v>4</v>
      </c>
      <c r="P11">
        <v>4</v>
      </c>
      <c r="Q11">
        <v>4</v>
      </c>
      <c r="R11">
        <f t="shared" si="0"/>
        <v>59</v>
      </c>
    </row>
    <row r="12" spans="1:18" x14ac:dyDescent="0.2">
      <c r="A12" t="s">
        <v>21</v>
      </c>
      <c r="B12" s="1"/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3</v>
      </c>
      <c r="P12">
        <v>4</v>
      </c>
      <c r="Q12">
        <v>4</v>
      </c>
      <c r="R12">
        <f t="shared" si="0"/>
        <v>59</v>
      </c>
    </row>
    <row r="13" spans="1:18" x14ac:dyDescent="0.2">
      <c r="A13" t="s">
        <v>21</v>
      </c>
      <c r="B13" s="1"/>
      <c r="C13">
        <v>4</v>
      </c>
      <c r="D13">
        <v>4</v>
      </c>
      <c r="E13">
        <v>4</v>
      </c>
      <c r="F13">
        <v>4</v>
      </c>
      <c r="G13">
        <v>4</v>
      </c>
      <c r="H13">
        <v>3</v>
      </c>
      <c r="I13">
        <v>4</v>
      </c>
      <c r="J13">
        <v>4</v>
      </c>
      <c r="K13">
        <v>4</v>
      </c>
      <c r="L13">
        <v>4</v>
      </c>
      <c r="M13">
        <v>3</v>
      </c>
      <c r="N13">
        <v>4</v>
      </c>
      <c r="O13">
        <v>3</v>
      </c>
      <c r="P13">
        <v>4</v>
      </c>
      <c r="Q13">
        <v>4</v>
      </c>
      <c r="R13">
        <f t="shared" si="0"/>
        <v>57</v>
      </c>
    </row>
    <row r="14" spans="1:18" x14ac:dyDescent="0.2">
      <c r="A14" t="s">
        <v>21</v>
      </c>
      <c r="B14" s="1"/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2</v>
      </c>
      <c r="N14">
        <v>4</v>
      </c>
      <c r="O14">
        <v>3</v>
      </c>
      <c r="P14">
        <v>4</v>
      </c>
      <c r="Q14">
        <v>4</v>
      </c>
      <c r="R14">
        <f t="shared" si="0"/>
        <v>57</v>
      </c>
    </row>
    <row r="15" spans="1:18" x14ac:dyDescent="0.2">
      <c r="A15" t="s">
        <v>21</v>
      </c>
      <c r="B15" s="1"/>
      <c r="C15">
        <v>4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3</v>
      </c>
      <c r="N15">
        <v>3</v>
      </c>
      <c r="O15">
        <v>3</v>
      </c>
      <c r="P15">
        <v>4</v>
      </c>
      <c r="Q15">
        <v>4</v>
      </c>
      <c r="R15">
        <f t="shared" si="0"/>
        <v>57</v>
      </c>
    </row>
    <row r="16" spans="1:18" x14ac:dyDescent="0.2">
      <c r="A16" t="s">
        <v>21</v>
      </c>
      <c r="B16" s="1"/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f t="shared" si="0"/>
        <v>60</v>
      </c>
    </row>
    <row r="17" spans="1:18" x14ac:dyDescent="0.2">
      <c r="A17" t="s">
        <v>21</v>
      </c>
      <c r="B17" s="1"/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v>4</v>
      </c>
      <c r="R17">
        <f t="shared" si="0"/>
        <v>60</v>
      </c>
    </row>
    <row r="18" spans="1:18" x14ac:dyDescent="0.2">
      <c r="A18" t="s">
        <v>21</v>
      </c>
      <c r="B18" s="1"/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f t="shared" si="0"/>
        <v>60</v>
      </c>
    </row>
    <row r="19" spans="1:18" x14ac:dyDescent="0.2">
      <c r="A19" t="s">
        <v>21</v>
      </c>
      <c r="B19" s="1"/>
      <c r="C19">
        <v>4</v>
      </c>
      <c r="D19">
        <v>4</v>
      </c>
      <c r="E19">
        <v>4</v>
      </c>
      <c r="F19">
        <v>4</v>
      </c>
      <c r="G19">
        <v>4</v>
      </c>
      <c r="H19">
        <v>4</v>
      </c>
      <c r="I19">
        <v>4</v>
      </c>
      <c r="J19">
        <v>4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f t="shared" si="0"/>
        <v>60</v>
      </c>
    </row>
    <row r="20" spans="1:18" x14ac:dyDescent="0.2">
      <c r="A20" t="s">
        <v>21</v>
      </c>
      <c r="B20" s="1"/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  <c r="L20">
        <v>4</v>
      </c>
      <c r="M20">
        <v>4</v>
      </c>
      <c r="N20">
        <v>4</v>
      </c>
      <c r="O20">
        <v>4</v>
      </c>
      <c r="P20">
        <v>4</v>
      </c>
      <c r="Q20">
        <v>4</v>
      </c>
      <c r="R20">
        <f t="shared" si="0"/>
        <v>60</v>
      </c>
    </row>
    <row r="21" spans="1:18" x14ac:dyDescent="0.2">
      <c r="A21" t="s">
        <v>21</v>
      </c>
      <c r="B21" s="1"/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f t="shared" si="0"/>
        <v>60</v>
      </c>
    </row>
    <row r="22" spans="1:1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9" x14ac:dyDescent="0.25">
      <c r="A23" s="2" t="s">
        <v>19</v>
      </c>
      <c r="B23" s="3"/>
      <c r="C23" s="2">
        <f>SUM(C3:C22)</f>
        <v>76</v>
      </c>
      <c r="D23" s="2">
        <f t="shared" ref="D23:R23" si="1">SUM(D3:D22)</f>
        <v>76</v>
      </c>
      <c r="E23" s="2">
        <f t="shared" si="1"/>
        <v>76</v>
      </c>
      <c r="F23" s="2">
        <f t="shared" si="1"/>
        <v>76</v>
      </c>
      <c r="G23" s="2">
        <f t="shared" si="1"/>
        <v>76</v>
      </c>
      <c r="H23" s="2">
        <f t="shared" si="1"/>
        <v>75</v>
      </c>
      <c r="I23" s="2">
        <f t="shared" si="1"/>
        <v>76</v>
      </c>
      <c r="J23" s="2">
        <f t="shared" si="1"/>
        <v>76</v>
      </c>
      <c r="K23" s="2">
        <f t="shared" si="1"/>
        <v>76</v>
      </c>
      <c r="L23" s="2">
        <f t="shared" si="1"/>
        <v>75</v>
      </c>
      <c r="M23" s="2">
        <f t="shared" si="1"/>
        <v>72</v>
      </c>
      <c r="N23" s="2">
        <f t="shared" si="1"/>
        <v>75</v>
      </c>
      <c r="O23" s="2">
        <f t="shared" si="1"/>
        <v>70</v>
      </c>
      <c r="P23" s="2">
        <f t="shared" si="1"/>
        <v>76</v>
      </c>
      <c r="Q23" s="2">
        <f t="shared" si="1"/>
        <v>76</v>
      </c>
      <c r="R23" s="2">
        <f t="shared" si="1"/>
        <v>1127</v>
      </c>
    </row>
    <row r="24" spans="1:18" ht="19" x14ac:dyDescent="0.25">
      <c r="A24" s="2" t="s">
        <v>20</v>
      </c>
      <c r="B24" s="3"/>
      <c r="C24" s="2">
        <f>AVERAGE(C3:C21)</f>
        <v>4</v>
      </c>
      <c r="D24" s="2">
        <f t="shared" ref="D24:R24" si="2">AVERAGE(D3:D21)</f>
        <v>4</v>
      </c>
      <c r="E24" s="2">
        <f t="shared" si="2"/>
        <v>4</v>
      </c>
      <c r="F24" s="2">
        <f t="shared" si="2"/>
        <v>4</v>
      </c>
      <c r="G24" s="2">
        <f t="shared" si="2"/>
        <v>4</v>
      </c>
      <c r="H24" s="2">
        <f t="shared" si="2"/>
        <v>3.9473684210526314</v>
      </c>
      <c r="I24" s="2">
        <f t="shared" si="2"/>
        <v>4</v>
      </c>
      <c r="J24" s="2">
        <f t="shared" si="2"/>
        <v>4</v>
      </c>
      <c r="K24" s="2">
        <f t="shared" si="2"/>
        <v>4</v>
      </c>
      <c r="L24" s="2">
        <f t="shared" si="2"/>
        <v>3.9473684210526314</v>
      </c>
      <c r="M24" s="2">
        <f t="shared" si="2"/>
        <v>3.7894736842105261</v>
      </c>
      <c r="N24" s="2">
        <f t="shared" si="2"/>
        <v>3.9473684210526314</v>
      </c>
      <c r="O24" s="2">
        <f t="shared" si="2"/>
        <v>3.6842105263157894</v>
      </c>
      <c r="P24" s="2">
        <f t="shared" si="2"/>
        <v>4</v>
      </c>
      <c r="Q24" s="2">
        <f t="shared" si="2"/>
        <v>4</v>
      </c>
      <c r="R24" s="2">
        <f t="shared" si="2"/>
        <v>59.315789473684212</v>
      </c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Bloxham</dc:creator>
  <cp:lastModifiedBy>Andy Walker</cp:lastModifiedBy>
  <dcterms:created xsi:type="dcterms:W3CDTF">2024-10-30T17:29:58Z</dcterms:created>
  <dcterms:modified xsi:type="dcterms:W3CDTF">2025-02-03T20:27:31Z</dcterms:modified>
</cp:coreProperties>
</file>